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390" yWindow="1005" windowWidth="19440" windowHeight="13740" tabRatio="522" activeTab="1"/>
  </bookViews>
  <sheets>
    <sheet name="Додаток2 КПК0110150" sheetId="6" r:id="rId1"/>
    <sheet name="Додаток2 КПК0110160" sheetId="7" r:id="rId2"/>
    <sheet name="Додаток2 КПК0111010" sheetId="8" r:id="rId3"/>
    <sheet name="Додаток2 КПК0113032" sheetId="9" r:id="rId4"/>
    <sheet name="Додаток2 КПК0113160" sheetId="10" r:id="rId5"/>
    <sheet name="Додаток2 КПК0113191" sheetId="11" r:id="rId6"/>
    <sheet name="Додаток2 КПК0113242" sheetId="12" r:id="rId7"/>
    <sheet name="Додаток2 КПК0114030" sheetId="13" r:id="rId8"/>
    <sheet name="Додаток2 КПК0114060" sheetId="14" r:id="rId9"/>
    <sheet name="Додаток2 КПК0116030" sheetId="15" r:id="rId10"/>
    <sheet name="Додаток2 КПК0117461" sheetId="16" r:id="rId11"/>
    <sheet name="Додаток2 КПК0117680" sheetId="17" r:id="rId12"/>
    <sheet name="Додаток2 КПК0117693" sheetId="18" r:id="rId13"/>
    <sheet name="Додаток2 КПК0118340" sheetId="19" r:id="rId14"/>
    <sheet name="Додаток2 КПК0119130" sheetId="20" r:id="rId15"/>
    <sheet name="Додаток2 КПК0119150" sheetId="21" r:id="rId16"/>
    <sheet name="Додаток2 КПК0119770" sheetId="22" r:id="rId17"/>
  </sheets>
  <definedNames>
    <definedName name="_xlnm.Print_Area" localSheetId="0">'Додаток2 КПК0110150'!$A$1:$BY$263</definedName>
    <definedName name="_xlnm.Print_Area" localSheetId="1">'Додаток2 КПК0110160'!$A$1:$BY$251</definedName>
    <definedName name="_xlnm.Print_Area" localSheetId="2">'Додаток2 КПК0111010'!$A$1:$BY$291</definedName>
    <definedName name="_xlnm.Print_Area" localSheetId="3">'Додаток2 КПК0113032'!$A$1:$BY$217</definedName>
    <definedName name="_xlnm.Print_Area" localSheetId="4">'Додаток2 КПК0113160'!$A$1:$BY$223</definedName>
    <definedName name="_xlnm.Print_Area" localSheetId="5">'Додаток2 КПК0113191'!$A$1:$BY$223</definedName>
    <definedName name="_xlnm.Print_Area" localSheetId="6">'Додаток2 КПК0113242'!$A$1:$BY$235</definedName>
    <definedName name="_xlnm.Print_Area" localSheetId="7">'Додаток2 КПК0114030'!$A$1:$BY$268</definedName>
    <definedName name="_xlnm.Print_Area" localSheetId="8">'Додаток2 КПК0114060'!$A$1:$BY$284</definedName>
    <definedName name="_xlnm.Print_Area" localSheetId="9">'Додаток2 КПК0116030'!$A$1:$BY$255</definedName>
    <definedName name="_xlnm.Print_Area" localSheetId="10">'Додаток2 КПК0117461'!$A$1:$BY$227</definedName>
    <definedName name="_xlnm.Print_Area" localSheetId="11">'Додаток2 КПК0117680'!$A$1:$BY$207</definedName>
    <definedName name="_xlnm.Print_Area" localSheetId="12">'Додаток2 КПК0117693'!$A$1:$BY$220</definedName>
    <definedName name="_xlnm.Print_Area" localSheetId="13">'Додаток2 КПК0118340'!$A$1:$BY$219</definedName>
    <definedName name="_xlnm.Print_Area" localSheetId="14">'Додаток2 КПК0119130'!$A$1:$BY$207</definedName>
    <definedName name="_xlnm.Print_Area" localSheetId="15">'Додаток2 КПК0119150'!$A$1:$BY$209</definedName>
    <definedName name="_xlnm.Print_Area" localSheetId="16">'Додаток2 КПК0119770'!$A$1:$BY$207</definedName>
  </definedNames>
  <calcPr calcId="145621"/>
</workbook>
</file>

<file path=xl/calcChain.xml><?xml version="1.0" encoding="utf-8"?>
<calcChain xmlns="http://schemas.openxmlformats.org/spreadsheetml/2006/main">
  <c r="BH184" i="22" l="1"/>
  <c r="AT184" i="22"/>
  <c r="AJ184" i="22"/>
  <c r="BH183" i="22"/>
  <c r="AT183" i="22"/>
  <c r="AJ183" i="22"/>
  <c r="BG174" i="22"/>
  <c r="AQ174" i="22"/>
  <c r="AZ151" i="22"/>
  <c r="AK151" i="22"/>
  <c r="BO143" i="22"/>
  <c r="AZ143" i="22"/>
  <c r="AK143" i="22"/>
  <c r="BE114" i="22"/>
  <c r="AP114" i="22"/>
  <c r="BE113" i="22"/>
  <c r="AP113" i="22"/>
  <c r="BT106" i="22"/>
  <c r="BE106" i="22"/>
  <c r="AP106" i="22"/>
  <c r="BT105" i="22"/>
  <c r="BE105" i="22"/>
  <c r="AP105" i="22"/>
  <c r="BD96" i="22"/>
  <c r="AJ96" i="22"/>
  <c r="BD95" i="22"/>
  <c r="AJ95" i="22"/>
  <c r="BU87" i="22"/>
  <c r="BB87" i="22"/>
  <c r="AI87" i="22"/>
  <c r="BU86" i="22"/>
  <c r="BB86" i="22"/>
  <c r="AI86" i="22"/>
  <c r="BG76" i="22"/>
  <c r="AM76" i="22"/>
  <c r="BG68" i="22"/>
  <c r="AM68" i="22"/>
  <c r="BG67" i="22"/>
  <c r="AM67" i="22"/>
  <c r="BU59" i="22"/>
  <c r="BB59" i="22"/>
  <c r="AI59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185" i="21"/>
  <c r="AT185" i="21"/>
  <c r="AJ185" i="21"/>
  <c r="BH184" i="21"/>
  <c r="AT184" i="21"/>
  <c r="AJ184" i="21"/>
  <c r="BG175" i="21"/>
  <c r="AQ175" i="21"/>
  <c r="BG174" i="21"/>
  <c r="AQ174" i="21"/>
  <c r="AZ151" i="21"/>
  <c r="AK151" i="21"/>
  <c r="BO143" i="21"/>
  <c r="AZ143" i="21"/>
  <c r="AK143" i="21"/>
  <c r="BE114" i="21"/>
  <c r="AP114" i="21"/>
  <c r="BE113" i="21"/>
  <c r="AP113" i="21"/>
  <c r="BT106" i="21"/>
  <c r="BE106" i="21"/>
  <c r="AP106" i="21"/>
  <c r="BT105" i="21"/>
  <c r="BE105" i="21"/>
  <c r="AP105" i="21"/>
  <c r="BD96" i="21"/>
  <c r="AJ96" i="21"/>
  <c r="BD95" i="21"/>
  <c r="AJ95" i="21"/>
  <c r="BU87" i="21"/>
  <c r="BB87" i="21"/>
  <c r="AI87" i="21"/>
  <c r="BU86" i="21"/>
  <c r="BB86" i="21"/>
  <c r="AI86" i="21"/>
  <c r="BG76" i="21"/>
  <c r="AM76" i="21"/>
  <c r="BG68" i="21"/>
  <c r="AM68" i="21"/>
  <c r="BG67" i="21"/>
  <c r="AM67" i="21"/>
  <c r="BU59" i="21"/>
  <c r="BB59" i="21"/>
  <c r="AI59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184" i="20"/>
  <c r="AT184" i="20"/>
  <c r="AJ184" i="20"/>
  <c r="BH183" i="20"/>
  <c r="AT183" i="20"/>
  <c r="AJ183" i="20"/>
  <c r="BG174" i="20"/>
  <c r="AQ174" i="20"/>
  <c r="AZ151" i="20"/>
  <c r="AK151" i="20"/>
  <c r="BO143" i="20"/>
  <c r="AZ143" i="20"/>
  <c r="AK143" i="20"/>
  <c r="BE114" i="20"/>
  <c r="AP114" i="20"/>
  <c r="BE113" i="20"/>
  <c r="AP113" i="20"/>
  <c r="BT106" i="20"/>
  <c r="BE106" i="20"/>
  <c r="AP106" i="20"/>
  <c r="BT105" i="20"/>
  <c r="BE105" i="20"/>
  <c r="AP105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6" i="19"/>
  <c r="AT196" i="19"/>
  <c r="AJ196" i="19"/>
  <c r="BH195" i="19"/>
  <c r="AT195" i="19"/>
  <c r="AJ195" i="19"/>
  <c r="BG186" i="19"/>
  <c r="AQ186" i="19"/>
  <c r="AZ163" i="19"/>
  <c r="AK163" i="19"/>
  <c r="AZ162" i="19"/>
  <c r="AK162" i="19"/>
  <c r="BO154" i="19"/>
  <c r="AZ154" i="19"/>
  <c r="AK154" i="19"/>
  <c r="BO153" i="19"/>
  <c r="AZ153" i="19"/>
  <c r="AK153" i="19"/>
  <c r="BE124" i="19"/>
  <c r="AP124" i="19"/>
  <c r="BE123" i="19"/>
  <c r="AP123" i="19"/>
  <c r="BE122" i="19"/>
  <c r="AP122" i="19"/>
  <c r="BE121" i="19"/>
  <c r="AP121" i="19"/>
  <c r="BE120" i="19"/>
  <c r="AP120" i="19"/>
  <c r="BE119" i="19"/>
  <c r="AP119" i="19"/>
  <c r="BT112" i="19"/>
  <c r="BE112" i="19"/>
  <c r="AP112" i="19"/>
  <c r="BT111" i="19"/>
  <c r="BE111" i="19"/>
  <c r="AP111" i="19"/>
  <c r="BT110" i="19"/>
  <c r="BE110" i="19"/>
  <c r="AP110" i="19"/>
  <c r="BT109" i="19"/>
  <c r="BE109" i="19"/>
  <c r="AP109" i="19"/>
  <c r="BT108" i="19"/>
  <c r="BE108" i="19"/>
  <c r="AP108" i="19"/>
  <c r="BT107" i="19"/>
  <c r="BE107" i="19"/>
  <c r="AP107" i="19"/>
  <c r="BD98" i="19"/>
  <c r="AJ98" i="19"/>
  <c r="BD97" i="19"/>
  <c r="AJ97" i="19"/>
  <c r="BU89" i="19"/>
  <c r="BB89" i="19"/>
  <c r="AI89" i="19"/>
  <c r="BU88" i="19"/>
  <c r="BB88" i="19"/>
  <c r="AI88" i="19"/>
  <c r="BG78" i="19"/>
  <c r="AM78" i="19"/>
  <c r="BG70" i="19"/>
  <c r="AM70" i="19"/>
  <c r="BG69" i="19"/>
  <c r="AM69" i="19"/>
  <c r="BU61" i="19"/>
  <c r="BB61" i="19"/>
  <c r="AI61" i="19"/>
  <c r="BU53" i="19"/>
  <c r="BB53" i="19"/>
  <c r="AI53" i="19"/>
  <c r="BU52" i="19"/>
  <c r="BB52" i="19"/>
  <c r="AI52" i="19"/>
  <c r="BG42" i="19"/>
  <c r="AM42" i="19"/>
  <c r="BG41" i="19"/>
  <c r="AM41" i="19"/>
  <c r="BG40" i="19"/>
  <c r="AM40" i="19"/>
  <c r="BU32" i="19"/>
  <c r="BB32" i="19"/>
  <c r="AI32" i="19"/>
  <c r="BU31" i="19"/>
  <c r="BB31" i="19"/>
  <c r="AI31" i="19"/>
  <c r="BU30" i="19"/>
  <c r="BB30" i="19"/>
  <c r="AI30" i="19"/>
  <c r="BH195" i="18"/>
  <c r="AT195" i="18"/>
  <c r="AJ195" i="18"/>
  <c r="BH194" i="18"/>
  <c r="AT194" i="18"/>
  <c r="AJ194" i="18"/>
  <c r="BH193" i="18"/>
  <c r="AT193" i="18"/>
  <c r="AJ193" i="18"/>
  <c r="BH192" i="18"/>
  <c r="AT192" i="18"/>
  <c r="AJ192" i="18"/>
  <c r="BH191" i="18"/>
  <c r="AT191" i="18"/>
  <c r="AJ191" i="18"/>
  <c r="BG182" i="18"/>
  <c r="AQ182" i="18"/>
  <c r="BG181" i="18"/>
  <c r="AQ181" i="18"/>
  <c r="BG180" i="18"/>
  <c r="AQ180" i="18"/>
  <c r="AZ157" i="18"/>
  <c r="AK157" i="18"/>
  <c r="BO149" i="18"/>
  <c r="AZ149" i="18"/>
  <c r="AK149" i="18"/>
  <c r="BE120" i="18"/>
  <c r="AP120" i="18"/>
  <c r="BE119" i="18"/>
  <c r="AP119" i="18"/>
  <c r="BT112" i="18"/>
  <c r="BE112" i="18"/>
  <c r="AP112" i="18"/>
  <c r="BT111" i="18"/>
  <c r="BE111" i="18"/>
  <c r="AP111" i="18"/>
  <c r="BD102" i="18"/>
  <c r="AJ102" i="18"/>
  <c r="BD101" i="18"/>
  <c r="AJ101" i="18"/>
  <c r="BU93" i="18"/>
  <c r="BB93" i="18"/>
  <c r="AI93" i="18"/>
  <c r="BU92" i="18"/>
  <c r="BB92" i="18"/>
  <c r="AI92" i="18"/>
  <c r="BG82" i="18"/>
  <c r="AM82" i="18"/>
  <c r="BG74" i="18"/>
  <c r="AM74" i="18"/>
  <c r="BG73" i="18"/>
  <c r="AM73" i="18"/>
  <c r="BG72" i="18"/>
  <c r="AM72" i="18"/>
  <c r="BG71" i="18"/>
  <c r="AM71" i="18"/>
  <c r="BG70" i="18"/>
  <c r="AM70" i="18"/>
  <c r="BU62" i="18"/>
  <c r="BB62" i="18"/>
  <c r="AI62" i="18"/>
  <c r="BU54" i="18"/>
  <c r="BB54" i="18"/>
  <c r="AI54" i="18"/>
  <c r="BU53" i="18"/>
  <c r="BB53" i="18"/>
  <c r="AI53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84" i="17"/>
  <c r="AT184" i="17"/>
  <c r="AJ184" i="17"/>
  <c r="BH183" i="17"/>
  <c r="AT183" i="17"/>
  <c r="AJ183" i="17"/>
  <c r="BG174" i="17"/>
  <c r="AQ174" i="17"/>
  <c r="AZ151" i="17"/>
  <c r="AK151" i="17"/>
  <c r="BO143" i="17"/>
  <c r="AZ143" i="17"/>
  <c r="AK143" i="17"/>
  <c r="BE114" i="17"/>
  <c r="AP114" i="17"/>
  <c r="BE113" i="17"/>
  <c r="AP113" i="17"/>
  <c r="BT106" i="17"/>
  <c r="BE106" i="17"/>
  <c r="AP106" i="17"/>
  <c r="BT105" i="17"/>
  <c r="BE105" i="17"/>
  <c r="AP105" i="17"/>
  <c r="BD96" i="17"/>
  <c r="AJ96" i="17"/>
  <c r="BD95" i="17"/>
  <c r="AJ95" i="17"/>
  <c r="BU87" i="17"/>
  <c r="BB87" i="17"/>
  <c r="AI87" i="17"/>
  <c r="BU86" i="17"/>
  <c r="BB86" i="17"/>
  <c r="AI86" i="17"/>
  <c r="BG76" i="17"/>
  <c r="AM76" i="17"/>
  <c r="BG68" i="17"/>
  <c r="AM68" i="17"/>
  <c r="BG67" i="17"/>
  <c r="AM67" i="17"/>
  <c r="BU59" i="17"/>
  <c r="BB59" i="17"/>
  <c r="AI59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202" i="16"/>
  <c r="AT202" i="16"/>
  <c r="AJ202" i="16"/>
  <c r="BH201" i="16"/>
  <c r="AT201" i="16"/>
  <c r="AJ201" i="16"/>
  <c r="BG192" i="16"/>
  <c r="AQ192" i="16"/>
  <c r="BG191" i="16"/>
  <c r="AQ191" i="16"/>
  <c r="BG190" i="16"/>
  <c r="AQ190" i="16"/>
  <c r="AZ167" i="16"/>
  <c r="AK167" i="16"/>
  <c r="AZ166" i="16"/>
  <c r="AK166" i="16"/>
  <c r="BO158" i="16"/>
  <c r="AZ158" i="16"/>
  <c r="AK158" i="16"/>
  <c r="BO157" i="16"/>
  <c r="AZ157" i="16"/>
  <c r="AK157" i="16"/>
  <c r="BE128" i="16"/>
  <c r="AP128" i="16"/>
  <c r="BE127" i="16"/>
  <c r="AP127" i="16"/>
  <c r="BE126" i="16"/>
  <c r="AP126" i="16"/>
  <c r="BE125" i="16"/>
  <c r="AP125" i="16"/>
  <c r="BE124" i="16"/>
  <c r="AP124" i="16"/>
  <c r="BE123" i="16"/>
  <c r="AP123" i="16"/>
  <c r="BE122" i="16"/>
  <c r="AP122" i="16"/>
  <c r="BE121" i="16"/>
  <c r="AP121" i="16"/>
  <c r="BT114" i="16"/>
  <c r="BE114" i="16"/>
  <c r="AP114" i="16"/>
  <c r="BT113" i="16"/>
  <c r="BE113" i="16"/>
  <c r="AP113" i="16"/>
  <c r="BT112" i="16"/>
  <c r="BE112" i="16"/>
  <c r="AP112" i="16"/>
  <c r="BT111" i="16"/>
  <c r="BE111" i="16"/>
  <c r="AP111" i="16"/>
  <c r="BT110" i="16"/>
  <c r="BE110" i="16"/>
  <c r="AP110" i="16"/>
  <c r="BT109" i="16"/>
  <c r="BE109" i="16"/>
  <c r="AP109" i="16"/>
  <c r="BT108" i="16"/>
  <c r="BE108" i="16"/>
  <c r="AP108" i="16"/>
  <c r="BT107" i="16"/>
  <c r="BE107" i="16"/>
  <c r="AP107" i="16"/>
  <c r="BD98" i="16"/>
  <c r="AJ98" i="16"/>
  <c r="BD97" i="16"/>
  <c r="AJ97" i="16"/>
  <c r="BU89" i="16"/>
  <c r="BB89" i="16"/>
  <c r="AI89" i="16"/>
  <c r="BU88" i="16"/>
  <c r="BB88" i="16"/>
  <c r="AI88" i="16"/>
  <c r="BG78" i="16"/>
  <c r="AM78" i="16"/>
  <c r="BG70" i="16"/>
  <c r="AM70" i="16"/>
  <c r="BG69" i="16"/>
  <c r="AM69" i="16"/>
  <c r="BG68" i="16"/>
  <c r="AM68" i="16"/>
  <c r="BU60" i="16"/>
  <c r="BB60" i="16"/>
  <c r="AI60" i="16"/>
  <c r="BU52" i="16"/>
  <c r="BB52" i="16"/>
  <c r="AI52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227" i="15"/>
  <c r="AT227" i="15"/>
  <c r="AJ227" i="15"/>
  <c r="BH226" i="15"/>
  <c r="AT226" i="15"/>
  <c r="AJ226" i="15"/>
  <c r="BH225" i="15"/>
  <c r="AT225" i="15"/>
  <c r="AJ225" i="15"/>
  <c r="BH224" i="15"/>
  <c r="AT224" i="15"/>
  <c r="AJ224" i="15"/>
  <c r="BH223" i="15"/>
  <c r="AT223" i="15"/>
  <c r="AJ223" i="15"/>
  <c r="BG214" i="15"/>
  <c r="AQ214" i="15"/>
  <c r="BG213" i="15"/>
  <c r="AQ213" i="15"/>
  <c r="BG212" i="15"/>
  <c r="AQ212" i="15"/>
  <c r="BG211" i="15"/>
  <c r="AQ211" i="15"/>
  <c r="BG210" i="15"/>
  <c r="AQ210" i="15"/>
  <c r="BG209" i="15"/>
  <c r="AQ209" i="15"/>
  <c r="AZ186" i="15"/>
  <c r="AK186" i="15"/>
  <c r="BO178" i="15"/>
  <c r="AZ178" i="15"/>
  <c r="AK178" i="15"/>
  <c r="BE144" i="15"/>
  <c r="AP144" i="15"/>
  <c r="BE143" i="15"/>
  <c r="AP143" i="15"/>
  <c r="BE142" i="15"/>
  <c r="AP142" i="15"/>
  <c r="BE141" i="15"/>
  <c r="AP141" i="15"/>
  <c r="BE140" i="15"/>
  <c r="AP140" i="15"/>
  <c r="BE139" i="15"/>
  <c r="AP139" i="15"/>
  <c r="BE138" i="15"/>
  <c r="AP138" i="15"/>
  <c r="BE137" i="15"/>
  <c r="AP137" i="15"/>
  <c r="BE136" i="15"/>
  <c r="AP136" i="15"/>
  <c r="BE135" i="15"/>
  <c r="AP135" i="15"/>
  <c r="BE134" i="15"/>
  <c r="AP134" i="15"/>
  <c r="BE133" i="15"/>
  <c r="AP133" i="15"/>
  <c r="BE132" i="15"/>
  <c r="AP132" i="15"/>
  <c r="BE131" i="15"/>
  <c r="AP131" i="15"/>
  <c r="BT124" i="15"/>
  <c r="BE124" i="15"/>
  <c r="AP124" i="15"/>
  <c r="BT123" i="15"/>
  <c r="BE123" i="15"/>
  <c r="AP123" i="15"/>
  <c r="BT122" i="15"/>
  <c r="BE122" i="15"/>
  <c r="AP122" i="15"/>
  <c r="BT121" i="15"/>
  <c r="BE121" i="15"/>
  <c r="AP121" i="15"/>
  <c r="BT120" i="15"/>
  <c r="BE120" i="15"/>
  <c r="AP120" i="15"/>
  <c r="BT119" i="15"/>
  <c r="BE119" i="15"/>
  <c r="AP119" i="15"/>
  <c r="BT118" i="15"/>
  <c r="BE118" i="15"/>
  <c r="AP118" i="15"/>
  <c r="BT117" i="15"/>
  <c r="BE117" i="15"/>
  <c r="AP117" i="15"/>
  <c r="BT116" i="15"/>
  <c r="BE116" i="15"/>
  <c r="AP116" i="15"/>
  <c r="BT115" i="15"/>
  <c r="BE115" i="15"/>
  <c r="AP115" i="15"/>
  <c r="BT114" i="15"/>
  <c r="BE114" i="15"/>
  <c r="AP114" i="15"/>
  <c r="BT113" i="15"/>
  <c r="BE113" i="15"/>
  <c r="AP113" i="15"/>
  <c r="BT112" i="15"/>
  <c r="BE112" i="15"/>
  <c r="AP112" i="15"/>
  <c r="BT111" i="15"/>
  <c r="BE111" i="15"/>
  <c r="AP111" i="15"/>
  <c r="BD102" i="15"/>
  <c r="AJ102" i="15"/>
  <c r="BD101" i="15"/>
  <c r="AJ101" i="15"/>
  <c r="BU93" i="15"/>
  <c r="BB93" i="15"/>
  <c r="AI93" i="15"/>
  <c r="BU92" i="15"/>
  <c r="BB92" i="15"/>
  <c r="AI92" i="15"/>
  <c r="BG82" i="15"/>
  <c r="AM82" i="15"/>
  <c r="BG74" i="15"/>
  <c r="AM74" i="15"/>
  <c r="BG73" i="15"/>
  <c r="AM73" i="15"/>
  <c r="BG72" i="15"/>
  <c r="AM72" i="15"/>
  <c r="BG71" i="15"/>
  <c r="AM71" i="15"/>
  <c r="BG70" i="15"/>
  <c r="AM70" i="15"/>
  <c r="BU62" i="15"/>
  <c r="BB62" i="15"/>
  <c r="AI62" i="15"/>
  <c r="BU54" i="15"/>
  <c r="BB54" i="15"/>
  <c r="AI54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57" i="14"/>
  <c r="AT257" i="14"/>
  <c r="AJ257" i="14"/>
  <c r="BH256" i="14"/>
  <c r="AT256" i="14"/>
  <c r="AJ256" i="14"/>
  <c r="BH255" i="14"/>
  <c r="AT255" i="14"/>
  <c r="AJ255" i="14"/>
  <c r="BH254" i="14"/>
  <c r="AT254" i="14"/>
  <c r="AJ254" i="14"/>
  <c r="BH253" i="14"/>
  <c r="AT253" i="14"/>
  <c r="AJ253" i="14"/>
  <c r="BG244" i="14"/>
  <c r="AQ244" i="14"/>
  <c r="BG243" i="14"/>
  <c r="AQ243" i="14"/>
  <c r="BG242" i="14"/>
  <c r="AQ242" i="14"/>
  <c r="BG241" i="14"/>
  <c r="AQ241" i="14"/>
  <c r="BG240" i="14"/>
  <c r="AQ240" i="14"/>
  <c r="AZ217" i="14"/>
  <c r="AK217" i="14"/>
  <c r="AZ216" i="14"/>
  <c r="AK216" i="14"/>
  <c r="BO208" i="14"/>
  <c r="AZ208" i="14"/>
  <c r="AK208" i="14"/>
  <c r="BO207" i="14"/>
  <c r="AZ207" i="14"/>
  <c r="AK207" i="14"/>
  <c r="BE170" i="14"/>
  <c r="AP170" i="14"/>
  <c r="BE169" i="14"/>
  <c r="AP169" i="14"/>
  <c r="BE168" i="14"/>
  <c r="AP168" i="14"/>
  <c r="BE167" i="14"/>
  <c r="AP167" i="14"/>
  <c r="BE166" i="14"/>
  <c r="AP166" i="14"/>
  <c r="BE165" i="14"/>
  <c r="AP165" i="14"/>
  <c r="BE164" i="14"/>
  <c r="AP164" i="14"/>
  <c r="BE163" i="14"/>
  <c r="AP163" i="14"/>
  <c r="BE162" i="14"/>
  <c r="AP162" i="14"/>
  <c r="BE161" i="14"/>
  <c r="AP161" i="14"/>
  <c r="BE160" i="14"/>
  <c r="AP160" i="14"/>
  <c r="BE159" i="14"/>
  <c r="AP159" i="14"/>
  <c r="BE158" i="14"/>
  <c r="AP158" i="14"/>
  <c r="BE157" i="14"/>
  <c r="AP157" i="14"/>
  <c r="BE156" i="14"/>
  <c r="AP156" i="14"/>
  <c r="BE155" i="14"/>
  <c r="AP155" i="14"/>
  <c r="BE154" i="14"/>
  <c r="AP154" i="14"/>
  <c r="BE153" i="14"/>
  <c r="AP153" i="14"/>
  <c r="BE152" i="14"/>
  <c r="AP152" i="14"/>
  <c r="BE151" i="14"/>
  <c r="AP151" i="14"/>
  <c r="BE150" i="14"/>
  <c r="AP150" i="14"/>
  <c r="BE149" i="14"/>
  <c r="AP149" i="14"/>
  <c r="BE148" i="14"/>
  <c r="AP148" i="14"/>
  <c r="BE147" i="14"/>
  <c r="AP147" i="14"/>
  <c r="BE146" i="14"/>
  <c r="AP146" i="14"/>
  <c r="BE145" i="14"/>
  <c r="AP145" i="14"/>
  <c r="BE144" i="14"/>
  <c r="AP144" i="14"/>
  <c r="BT137" i="14"/>
  <c r="BE137" i="14"/>
  <c r="AP137" i="14"/>
  <c r="BT136" i="14"/>
  <c r="BE136" i="14"/>
  <c r="AP136" i="14"/>
  <c r="BT135" i="14"/>
  <c r="BE135" i="14"/>
  <c r="AP135" i="14"/>
  <c r="BT134" i="14"/>
  <c r="BE134" i="14"/>
  <c r="AP134" i="14"/>
  <c r="BT133" i="14"/>
  <c r="BE133" i="14"/>
  <c r="AP133" i="14"/>
  <c r="BT132" i="14"/>
  <c r="BE132" i="14"/>
  <c r="AP132" i="14"/>
  <c r="BT131" i="14"/>
  <c r="BE131" i="14"/>
  <c r="AP131" i="14"/>
  <c r="BT130" i="14"/>
  <c r="BE130" i="14"/>
  <c r="AP130" i="14"/>
  <c r="BT129" i="14"/>
  <c r="BE129" i="14"/>
  <c r="AP129" i="14"/>
  <c r="BT128" i="14"/>
  <c r="BE128" i="14"/>
  <c r="AP128" i="14"/>
  <c r="BT127" i="14"/>
  <c r="BE127" i="14"/>
  <c r="AP127" i="14"/>
  <c r="BT126" i="14"/>
  <c r="BE126" i="14"/>
  <c r="AP126" i="14"/>
  <c r="BT125" i="14"/>
  <c r="BE125" i="14"/>
  <c r="AP125" i="14"/>
  <c r="BT124" i="14"/>
  <c r="BE124" i="14"/>
  <c r="AP124" i="14"/>
  <c r="BT123" i="14"/>
  <c r="BE123" i="14"/>
  <c r="AP123" i="14"/>
  <c r="BT122" i="14"/>
  <c r="BE122" i="14"/>
  <c r="AP122" i="14"/>
  <c r="BT121" i="14"/>
  <c r="BE121" i="14"/>
  <c r="AP121" i="14"/>
  <c r="BT120" i="14"/>
  <c r="BE120" i="14"/>
  <c r="AP120" i="14"/>
  <c r="BT119" i="14"/>
  <c r="BE119" i="14"/>
  <c r="AP119" i="14"/>
  <c r="BT118" i="14"/>
  <c r="BE118" i="14"/>
  <c r="AP118" i="14"/>
  <c r="BT117" i="14"/>
  <c r="BE117" i="14"/>
  <c r="AP117" i="14"/>
  <c r="BT116" i="14"/>
  <c r="BE116" i="14"/>
  <c r="AP116" i="14"/>
  <c r="BT115" i="14"/>
  <c r="BE115" i="14"/>
  <c r="AP115" i="14"/>
  <c r="BT114" i="14"/>
  <c r="BE114" i="14"/>
  <c r="AP114" i="14"/>
  <c r="BT113" i="14"/>
  <c r="BE113" i="14"/>
  <c r="AP113" i="14"/>
  <c r="BT112" i="14"/>
  <c r="BE112" i="14"/>
  <c r="AP112" i="14"/>
  <c r="BT111" i="14"/>
  <c r="BE111" i="14"/>
  <c r="AP111" i="14"/>
  <c r="BD102" i="14"/>
  <c r="AJ102" i="14"/>
  <c r="BD101" i="14"/>
  <c r="AJ101" i="14"/>
  <c r="BU93" i="14"/>
  <c r="BB93" i="14"/>
  <c r="AI93" i="14"/>
  <c r="BU92" i="14"/>
  <c r="BB92" i="14"/>
  <c r="AI92" i="14"/>
  <c r="BG82" i="14"/>
  <c r="AM82" i="14"/>
  <c r="BG74" i="14"/>
  <c r="AM74" i="14"/>
  <c r="BG73" i="14"/>
  <c r="AM73" i="14"/>
  <c r="BG72" i="14"/>
  <c r="AM72" i="14"/>
  <c r="BG71" i="14"/>
  <c r="AM71" i="14"/>
  <c r="BG70" i="14"/>
  <c r="AM70" i="14"/>
  <c r="BU62" i="14"/>
  <c r="BB62" i="14"/>
  <c r="AI62" i="14"/>
  <c r="BU54" i="14"/>
  <c r="BB54" i="14"/>
  <c r="AI54" i="14"/>
  <c r="BU53" i="14"/>
  <c r="BB53" i="14"/>
  <c r="AI53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42" i="13"/>
  <c r="AT242" i="13"/>
  <c r="AJ242" i="13"/>
  <c r="BH241" i="13"/>
  <c r="AT241" i="13"/>
  <c r="AJ241" i="13"/>
  <c r="BH240" i="13"/>
  <c r="AT240" i="13"/>
  <c r="AJ240" i="13"/>
  <c r="BH239" i="13"/>
  <c r="AT239" i="13"/>
  <c r="AJ239" i="13"/>
  <c r="BG230" i="13"/>
  <c r="AQ230" i="13"/>
  <c r="BG229" i="13"/>
  <c r="AQ229" i="13"/>
  <c r="BG228" i="13"/>
  <c r="AQ228" i="13"/>
  <c r="BG227" i="13"/>
  <c r="AQ227" i="13"/>
  <c r="AZ204" i="13"/>
  <c r="AK204" i="13"/>
  <c r="AZ203" i="13"/>
  <c r="AK203" i="13"/>
  <c r="BO195" i="13"/>
  <c r="AZ195" i="13"/>
  <c r="AK195" i="13"/>
  <c r="BO194" i="13"/>
  <c r="AZ194" i="13"/>
  <c r="AK194" i="13"/>
  <c r="BE158" i="13"/>
  <c r="AP158" i="13"/>
  <c r="BE157" i="13"/>
  <c r="AP157" i="13"/>
  <c r="BE156" i="13"/>
  <c r="AP156" i="13"/>
  <c r="BE155" i="13"/>
  <c r="AP155" i="13"/>
  <c r="BE154" i="13"/>
  <c r="AP154" i="13"/>
  <c r="BE153" i="13"/>
  <c r="AP153" i="13"/>
  <c r="BE152" i="13"/>
  <c r="AP152" i="13"/>
  <c r="BE151" i="13"/>
  <c r="AP151" i="13"/>
  <c r="BE150" i="13"/>
  <c r="AP150" i="13"/>
  <c r="BE149" i="13"/>
  <c r="AP149" i="13"/>
  <c r="BE148" i="13"/>
  <c r="AP148" i="13"/>
  <c r="BE147" i="13"/>
  <c r="AP147" i="13"/>
  <c r="BE146" i="13"/>
  <c r="AP146" i="13"/>
  <c r="BE145" i="13"/>
  <c r="AP145" i="13"/>
  <c r="BE144" i="13"/>
  <c r="AP144" i="13"/>
  <c r="BE143" i="13"/>
  <c r="AP143" i="13"/>
  <c r="BE142" i="13"/>
  <c r="AP142" i="13"/>
  <c r="BE141" i="13"/>
  <c r="AP141" i="13"/>
  <c r="BE140" i="13"/>
  <c r="AP140" i="13"/>
  <c r="BE139" i="13"/>
  <c r="AP139" i="13"/>
  <c r="BE138" i="13"/>
  <c r="AP138" i="13"/>
  <c r="BE137" i="13"/>
  <c r="AP137" i="13"/>
  <c r="BT130" i="13"/>
  <c r="BE130" i="13"/>
  <c r="AP130" i="13"/>
  <c r="BT129" i="13"/>
  <c r="BE129" i="13"/>
  <c r="AP129" i="13"/>
  <c r="BT128" i="13"/>
  <c r="BE128" i="13"/>
  <c r="AP128" i="13"/>
  <c r="BT127" i="13"/>
  <c r="BE127" i="13"/>
  <c r="AP127" i="13"/>
  <c r="BT126" i="13"/>
  <c r="BE126" i="13"/>
  <c r="AP126" i="13"/>
  <c r="BT125" i="13"/>
  <c r="BE125" i="13"/>
  <c r="AP125" i="13"/>
  <c r="BT124" i="13"/>
  <c r="BE124" i="13"/>
  <c r="AP124" i="13"/>
  <c r="BT123" i="13"/>
  <c r="BE123" i="13"/>
  <c r="AP123" i="13"/>
  <c r="BT122" i="13"/>
  <c r="BE122" i="13"/>
  <c r="AP122" i="13"/>
  <c r="BT121" i="13"/>
  <c r="BE121" i="13"/>
  <c r="AP121" i="13"/>
  <c r="BT120" i="13"/>
  <c r="BE120" i="13"/>
  <c r="AP120" i="13"/>
  <c r="BT119" i="13"/>
  <c r="BE119" i="13"/>
  <c r="AP119" i="13"/>
  <c r="BT118" i="13"/>
  <c r="BE118" i="13"/>
  <c r="AP118" i="13"/>
  <c r="BT117" i="13"/>
  <c r="BE117" i="13"/>
  <c r="AP117" i="13"/>
  <c r="BT116" i="13"/>
  <c r="BE116" i="13"/>
  <c r="AP116" i="13"/>
  <c r="BT115" i="13"/>
  <c r="BE115" i="13"/>
  <c r="AP115" i="13"/>
  <c r="BT114" i="13"/>
  <c r="BE114" i="13"/>
  <c r="AP114" i="13"/>
  <c r="BT113" i="13"/>
  <c r="BE113" i="13"/>
  <c r="AP113" i="13"/>
  <c r="BT112" i="13"/>
  <c r="BE112" i="13"/>
  <c r="AP112" i="13"/>
  <c r="BT111" i="13"/>
  <c r="BE111" i="13"/>
  <c r="AP111" i="13"/>
  <c r="BT110" i="13"/>
  <c r="BE110" i="13"/>
  <c r="AP110" i="13"/>
  <c r="BT109" i="13"/>
  <c r="BE109" i="13"/>
  <c r="AP109" i="13"/>
  <c r="BD100" i="13"/>
  <c r="AJ100" i="13"/>
  <c r="BD99" i="13"/>
  <c r="AJ99" i="13"/>
  <c r="BU91" i="13"/>
  <c r="BB91" i="13"/>
  <c r="AI91" i="13"/>
  <c r="BU90" i="13"/>
  <c r="BB90" i="13"/>
  <c r="AI90" i="13"/>
  <c r="BG80" i="13"/>
  <c r="AM80" i="13"/>
  <c r="BG72" i="13"/>
  <c r="AM72" i="13"/>
  <c r="BG71" i="13"/>
  <c r="AM71" i="13"/>
  <c r="BG70" i="13"/>
  <c r="AM70" i="13"/>
  <c r="BG69" i="13"/>
  <c r="AM69" i="13"/>
  <c r="BU61" i="13"/>
  <c r="BB61" i="13"/>
  <c r="AI61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11" i="12"/>
  <c r="AT211" i="12"/>
  <c r="AJ211" i="12"/>
  <c r="BH210" i="12"/>
  <c r="AT210" i="12"/>
  <c r="AJ210" i="12"/>
  <c r="BG201" i="12"/>
  <c r="AQ201" i="12"/>
  <c r="BG200" i="12"/>
  <c r="AQ200" i="12"/>
  <c r="AZ177" i="12"/>
  <c r="AK177" i="12"/>
  <c r="AZ176" i="12"/>
  <c r="AK176" i="12"/>
  <c r="BO168" i="12"/>
  <c r="AZ168" i="12"/>
  <c r="AK168" i="12"/>
  <c r="BO167" i="12"/>
  <c r="AZ167" i="12"/>
  <c r="AK167" i="12"/>
  <c r="BE138" i="12"/>
  <c r="AP138" i="12"/>
  <c r="BE137" i="12"/>
  <c r="AP137" i="12"/>
  <c r="BE136" i="12"/>
  <c r="AP136" i="12"/>
  <c r="BE135" i="12"/>
  <c r="AP135" i="12"/>
  <c r="BE134" i="12"/>
  <c r="AP134" i="12"/>
  <c r="BE133" i="12"/>
  <c r="AP133" i="12"/>
  <c r="BE132" i="12"/>
  <c r="AP132" i="12"/>
  <c r="BE131" i="12"/>
  <c r="AP131" i="12"/>
  <c r="BE130" i="12"/>
  <c r="AP130" i="12"/>
  <c r="BE129" i="12"/>
  <c r="AP129" i="12"/>
  <c r="BE128" i="12"/>
  <c r="AP128" i="12"/>
  <c r="BE127" i="12"/>
  <c r="AP127" i="12"/>
  <c r="BE126" i="12"/>
  <c r="AP126" i="12"/>
  <c r="BE125" i="12"/>
  <c r="AP125" i="12"/>
  <c r="BT118" i="12"/>
  <c r="BE118" i="12"/>
  <c r="AP118" i="12"/>
  <c r="BT117" i="12"/>
  <c r="BE117" i="12"/>
  <c r="AP117" i="12"/>
  <c r="BT116" i="12"/>
  <c r="BE116" i="12"/>
  <c r="AP116" i="12"/>
  <c r="BT115" i="12"/>
  <c r="BE115" i="12"/>
  <c r="AP115" i="12"/>
  <c r="BT114" i="12"/>
  <c r="BE114" i="12"/>
  <c r="AP114" i="12"/>
  <c r="BT113" i="12"/>
  <c r="BE113" i="12"/>
  <c r="AP113" i="12"/>
  <c r="BT112" i="12"/>
  <c r="BE112" i="12"/>
  <c r="AP112" i="12"/>
  <c r="BT111" i="12"/>
  <c r="BE111" i="12"/>
  <c r="AP111" i="12"/>
  <c r="BT110" i="12"/>
  <c r="BE110" i="12"/>
  <c r="AP110" i="12"/>
  <c r="BT109" i="12"/>
  <c r="BE109" i="12"/>
  <c r="AP109" i="12"/>
  <c r="BT108" i="12"/>
  <c r="BE108" i="12"/>
  <c r="AP108" i="12"/>
  <c r="BT107" i="12"/>
  <c r="BE107" i="12"/>
  <c r="AP107" i="12"/>
  <c r="BT106" i="12"/>
  <c r="BE106" i="12"/>
  <c r="AP106" i="12"/>
  <c r="BT105" i="12"/>
  <c r="BE105" i="12"/>
  <c r="AP105" i="12"/>
  <c r="BD96" i="12"/>
  <c r="AJ96" i="12"/>
  <c r="BD95" i="12"/>
  <c r="AJ95" i="12"/>
  <c r="BU87" i="12"/>
  <c r="BB87" i="12"/>
  <c r="AI87" i="12"/>
  <c r="BU86" i="12"/>
  <c r="BB86" i="12"/>
  <c r="AI86" i="12"/>
  <c r="BG76" i="12"/>
  <c r="AM76" i="12"/>
  <c r="BG68" i="12"/>
  <c r="AM68" i="12"/>
  <c r="BG67" i="12"/>
  <c r="AM67" i="12"/>
  <c r="BU59" i="12"/>
  <c r="BB59" i="12"/>
  <c r="AI59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99" i="11"/>
  <c r="AT199" i="11"/>
  <c r="AJ199" i="11"/>
  <c r="BH198" i="11"/>
  <c r="AT198" i="11"/>
  <c r="AJ198" i="11"/>
  <c r="BG189" i="11"/>
  <c r="AQ189" i="11"/>
  <c r="BG188" i="11"/>
  <c r="AQ188" i="11"/>
  <c r="AZ165" i="11"/>
  <c r="AK165" i="11"/>
  <c r="AZ164" i="11"/>
  <c r="AK164" i="11"/>
  <c r="BO156" i="11"/>
  <c r="AZ156" i="11"/>
  <c r="AK156" i="11"/>
  <c r="BO155" i="11"/>
  <c r="AZ155" i="11"/>
  <c r="AK155" i="11"/>
  <c r="BE126" i="11"/>
  <c r="AP126" i="11"/>
  <c r="BE125" i="11"/>
  <c r="AP125" i="11"/>
  <c r="BE124" i="11"/>
  <c r="AP124" i="11"/>
  <c r="BE123" i="11"/>
  <c r="AP123" i="11"/>
  <c r="BE122" i="11"/>
  <c r="AP122" i="11"/>
  <c r="BE121" i="11"/>
  <c r="AP121" i="11"/>
  <c r="BE120" i="11"/>
  <c r="AP120" i="11"/>
  <c r="BE119" i="11"/>
  <c r="AP119" i="11"/>
  <c r="BT112" i="11"/>
  <c r="BE112" i="11"/>
  <c r="AP112" i="11"/>
  <c r="BT111" i="11"/>
  <c r="BE111" i="11"/>
  <c r="AP111" i="11"/>
  <c r="BT110" i="11"/>
  <c r="BE110" i="11"/>
  <c r="AP110" i="11"/>
  <c r="BT109" i="11"/>
  <c r="BE109" i="11"/>
  <c r="AP109" i="11"/>
  <c r="BT108" i="11"/>
  <c r="BE108" i="11"/>
  <c r="AP108" i="11"/>
  <c r="BT107" i="11"/>
  <c r="BE107" i="11"/>
  <c r="AP107" i="11"/>
  <c r="BT106" i="11"/>
  <c r="BE106" i="11"/>
  <c r="AP106" i="11"/>
  <c r="BT105" i="11"/>
  <c r="BE105" i="11"/>
  <c r="AP105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00" i="10"/>
  <c r="AT200" i="10"/>
  <c r="AJ200" i="10"/>
  <c r="BH199" i="10"/>
  <c r="AT199" i="10"/>
  <c r="AJ199" i="10"/>
  <c r="BG190" i="10"/>
  <c r="AQ190" i="10"/>
  <c r="AZ167" i="10"/>
  <c r="AK167" i="10"/>
  <c r="AZ166" i="10"/>
  <c r="AK166" i="10"/>
  <c r="BO158" i="10"/>
  <c r="AZ158" i="10"/>
  <c r="AK158" i="10"/>
  <c r="BO157" i="10"/>
  <c r="AZ157" i="10"/>
  <c r="AK157" i="10"/>
  <c r="BE128" i="10"/>
  <c r="AP128" i="10"/>
  <c r="BE127" i="10"/>
  <c r="AP127" i="10"/>
  <c r="BE126" i="10"/>
  <c r="AP126" i="10"/>
  <c r="BE125" i="10"/>
  <c r="AP125" i="10"/>
  <c r="BE124" i="10"/>
  <c r="AP124" i="10"/>
  <c r="BE123" i="10"/>
  <c r="AP123" i="10"/>
  <c r="BE122" i="10"/>
  <c r="AP122" i="10"/>
  <c r="BE121" i="10"/>
  <c r="AP121" i="10"/>
  <c r="BE120" i="10"/>
  <c r="AP120" i="10"/>
  <c r="BT113" i="10"/>
  <c r="BE113" i="10"/>
  <c r="AP113" i="10"/>
  <c r="BT112" i="10"/>
  <c r="BE112" i="10"/>
  <c r="AP112" i="10"/>
  <c r="BT111" i="10"/>
  <c r="BE111" i="10"/>
  <c r="AP111" i="10"/>
  <c r="BT110" i="10"/>
  <c r="BE110" i="10"/>
  <c r="AP110" i="10"/>
  <c r="BT109" i="10"/>
  <c r="BE109" i="10"/>
  <c r="AP109" i="10"/>
  <c r="BT108" i="10"/>
  <c r="BE108" i="10"/>
  <c r="AP108" i="10"/>
  <c r="BT107" i="10"/>
  <c r="BE107" i="10"/>
  <c r="AP107" i="10"/>
  <c r="BT106" i="10"/>
  <c r="BE106" i="10"/>
  <c r="AP106" i="10"/>
  <c r="BT105" i="10"/>
  <c r="BE105" i="10"/>
  <c r="AP105" i="10"/>
  <c r="BD96" i="10"/>
  <c r="AJ96" i="10"/>
  <c r="BD95" i="10"/>
  <c r="AJ95" i="10"/>
  <c r="BU87" i="10"/>
  <c r="BB87" i="10"/>
  <c r="AI87" i="10"/>
  <c r="BU86" i="10"/>
  <c r="BB86" i="10"/>
  <c r="AI86" i="10"/>
  <c r="BG76" i="10"/>
  <c r="AM76" i="10"/>
  <c r="BG68" i="10"/>
  <c r="AM68" i="10"/>
  <c r="BG67" i="10"/>
  <c r="AM67" i="10"/>
  <c r="BU59" i="10"/>
  <c r="BB59" i="10"/>
  <c r="AI59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194" i="9"/>
  <c r="AT194" i="9"/>
  <c r="AJ194" i="9"/>
  <c r="BH193" i="9"/>
  <c r="AT193" i="9"/>
  <c r="AJ193" i="9"/>
  <c r="BG184" i="9"/>
  <c r="AQ184" i="9"/>
  <c r="AZ161" i="9"/>
  <c r="AK161" i="9"/>
  <c r="AZ160" i="9"/>
  <c r="AK160" i="9"/>
  <c r="BO152" i="9"/>
  <c r="AZ152" i="9"/>
  <c r="AK152" i="9"/>
  <c r="BO151" i="9"/>
  <c r="AZ151" i="9"/>
  <c r="AK151" i="9"/>
  <c r="BE122" i="9"/>
  <c r="AP122" i="9"/>
  <c r="BE121" i="9"/>
  <c r="AP121" i="9"/>
  <c r="BE120" i="9"/>
  <c r="AP120" i="9"/>
  <c r="BE119" i="9"/>
  <c r="AP119" i="9"/>
  <c r="BE118" i="9"/>
  <c r="AP118" i="9"/>
  <c r="BE117" i="9"/>
  <c r="AP117" i="9"/>
  <c r="BT110" i="9"/>
  <c r="BE110" i="9"/>
  <c r="AP110" i="9"/>
  <c r="BT109" i="9"/>
  <c r="BE109" i="9"/>
  <c r="AP109" i="9"/>
  <c r="BT108" i="9"/>
  <c r="BE108" i="9"/>
  <c r="AP108" i="9"/>
  <c r="BT107" i="9"/>
  <c r="BE107" i="9"/>
  <c r="AP107" i="9"/>
  <c r="BT106" i="9"/>
  <c r="BE106" i="9"/>
  <c r="AP106" i="9"/>
  <c r="BT105" i="9"/>
  <c r="BE105" i="9"/>
  <c r="AP105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60" i="8"/>
  <c r="AT260" i="8"/>
  <c r="AJ260" i="8"/>
  <c r="BH259" i="8"/>
  <c r="AT259" i="8"/>
  <c r="AJ259" i="8"/>
  <c r="BH258" i="8"/>
  <c r="AT258" i="8"/>
  <c r="AJ258" i="8"/>
  <c r="BH257" i="8"/>
  <c r="AT257" i="8"/>
  <c r="AJ257" i="8"/>
  <c r="BH256" i="8"/>
  <c r="AT256" i="8"/>
  <c r="AJ256" i="8"/>
  <c r="BH255" i="8"/>
  <c r="AT255" i="8"/>
  <c r="AJ255" i="8"/>
  <c r="BH254" i="8"/>
  <c r="AT254" i="8"/>
  <c r="AJ254" i="8"/>
  <c r="BH253" i="8"/>
  <c r="AT253" i="8"/>
  <c r="AJ253" i="8"/>
  <c r="BH252" i="8"/>
  <c r="AT252" i="8"/>
  <c r="AJ252" i="8"/>
  <c r="BG243" i="8"/>
  <c r="AQ243" i="8"/>
  <c r="BG242" i="8"/>
  <c r="AQ242" i="8"/>
  <c r="BG241" i="8"/>
  <c r="AQ241" i="8"/>
  <c r="BG240" i="8"/>
  <c r="AQ240" i="8"/>
  <c r="BG239" i="8"/>
  <c r="AQ239" i="8"/>
  <c r="BG238" i="8"/>
  <c r="AQ238" i="8"/>
  <c r="BG237" i="8"/>
  <c r="AQ237" i="8"/>
  <c r="BG236" i="8"/>
  <c r="AQ236" i="8"/>
  <c r="BG235" i="8"/>
  <c r="AQ235" i="8"/>
  <c r="AZ212" i="8"/>
  <c r="AK212" i="8"/>
  <c r="AZ211" i="8"/>
  <c r="AK211" i="8"/>
  <c r="BO203" i="8"/>
  <c r="AZ203" i="8"/>
  <c r="AK203" i="8"/>
  <c r="BO202" i="8"/>
  <c r="AZ202" i="8"/>
  <c r="AK202" i="8"/>
  <c r="BE164" i="8"/>
  <c r="AP164" i="8"/>
  <c r="BE163" i="8"/>
  <c r="AP163" i="8"/>
  <c r="BE162" i="8"/>
  <c r="AP162" i="8"/>
  <c r="BE161" i="8"/>
  <c r="AP161" i="8"/>
  <c r="BE160" i="8"/>
  <c r="AP160" i="8"/>
  <c r="BE159" i="8"/>
  <c r="AP159" i="8"/>
  <c r="BE158" i="8"/>
  <c r="AP158" i="8"/>
  <c r="BE157" i="8"/>
  <c r="AP157" i="8"/>
  <c r="BE156" i="8"/>
  <c r="AP156" i="8"/>
  <c r="BE155" i="8"/>
  <c r="AP155" i="8"/>
  <c r="BE154" i="8"/>
  <c r="AP154" i="8"/>
  <c r="BE153" i="8"/>
  <c r="AP153" i="8"/>
  <c r="BE152" i="8"/>
  <c r="AP152" i="8"/>
  <c r="BE151" i="8"/>
  <c r="AP151" i="8"/>
  <c r="BE150" i="8"/>
  <c r="AP150" i="8"/>
  <c r="BE149" i="8"/>
  <c r="AP149" i="8"/>
  <c r="BE148" i="8"/>
  <c r="AP148" i="8"/>
  <c r="BT141" i="8"/>
  <c r="BE141" i="8"/>
  <c r="AP141" i="8"/>
  <c r="BT140" i="8"/>
  <c r="BE140" i="8"/>
  <c r="AP140" i="8"/>
  <c r="BT139" i="8"/>
  <c r="BE139" i="8"/>
  <c r="AP139" i="8"/>
  <c r="BT138" i="8"/>
  <c r="BE138" i="8"/>
  <c r="AP138" i="8"/>
  <c r="BT137" i="8"/>
  <c r="BE137" i="8"/>
  <c r="AP137" i="8"/>
  <c r="BT136" i="8"/>
  <c r="BE136" i="8"/>
  <c r="AP136" i="8"/>
  <c r="BT135" i="8"/>
  <c r="BE135" i="8"/>
  <c r="AP135" i="8"/>
  <c r="BT134" i="8"/>
  <c r="BE134" i="8"/>
  <c r="AP134" i="8"/>
  <c r="BT133" i="8"/>
  <c r="BE133" i="8"/>
  <c r="AP133" i="8"/>
  <c r="BT132" i="8"/>
  <c r="BE132" i="8"/>
  <c r="AP132" i="8"/>
  <c r="BT131" i="8"/>
  <c r="BE131" i="8"/>
  <c r="AP131" i="8"/>
  <c r="BT130" i="8"/>
  <c r="BE130" i="8"/>
  <c r="AP130" i="8"/>
  <c r="BT129" i="8"/>
  <c r="BE129" i="8"/>
  <c r="AP129" i="8"/>
  <c r="BT128" i="8"/>
  <c r="BE128" i="8"/>
  <c r="AP128" i="8"/>
  <c r="BT127" i="8"/>
  <c r="BE127" i="8"/>
  <c r="AP127" i="8"/>
  <c r="BT126" i="8"/>
  <c r="BE126" i="8"/>
  <c r="AP126" i="8"/>
  <c r="BT125" i="8"/>
  <c r="BE125" i="8"/>
  <c r="AP125" i="8"/>
  <c r="BD116" i="8"/>
  <c r="AJ116" i="8"/>
  <c r="BD115" i="8"/>
  <c r="AJ115" i="8"/>
  <c r="BD114" i="8"/>
  <c r="AJ114" i="8"/>
  <c r="BU106" i="8"/>
  <c r="BB106" i="8"/>
  <c r="AI106" i="8"/>
  <c r="BU105" i="8"/>
  <c r="BB105" i="8"/>
  <c r="AI105" i="8"/>
  <c r="BU104" i="8"/>
  <c r="BB104" i="8"/>
  <c r="AI104" i="8"/>
  <c r="BG94" i="8"/>
  <c r="AM94" i="8"/>
  <c r="BG86" i="8"/>
  <c r="AM86" i="8"/>
  <c r="BG85" i="8"/>
  <c r="AM85" i="8"/>
  <c r="BG84" i="8"/>
  <c r="AM84" i="8"/>
  <c r="BG83" i="8"/>
  <c r="AM83" i="8"/>
  <c r="BG82" i="8"/>
  <c r="AM82" i="8"/>
  <c r="BG81" i="8"/>
  <c r="AM81" i="8"/>
  <c r="BG80" i="8"/>
  <c r="AM80" i="8"/>
  <c r="BG79" i="8"/>
  <c r="AM79" i="8"/>
  <c r="BG78" i="8"/>
  <c r="AM78" i="8"/>
  <c r="BU70" i="8"/>
  <c r="BB70" i="8"/>
  <c r="AI70" i="8"/>
  <c r="BU62" i="8"/>
  <c r="BB62" i="8"/>
  <c r="AI62" i="8"/>
  <c r="BU61" i="8"/>
  <c r="BB61" i="8"/>
  <c r="AI61" i="8"/>
  <c r="BU60" i="8"/>
  <c r="BB60" i="8"/>
  <c r="AI60" i="8"/>
  <c r="BU59" i="8"/>
  <c r="BB59" i="8"/>
  <c r="AI59" i="8"/>
  <c r="BU58" i="8"/>
  <c r="BB58" i="8"/>
  <c r="AI58" i="8"/>
  <c r="BU57" i="8"/>
  <c r="BB57" i="8"/>
  <c r="AI57" i="8"/>
  <c r="BU56" i="8"/>
  <c r="BB56" i="8"/>
  <c r="AI56" i="8"/>
  <c r="BU55" i="8"/>
  <c r="BB55" i="8"/>
  <c r="AI55" i="8"/>
  <c r="BU54" i="8"/>
  <c r="BB54" i="8"/>
  <c r="AI54" i="8"/>
  <c r="BG44" i="8"/>
  <c r="AM44" i="8"/>
  <c r="BG43" i="8"/>
  <c r="AM43" i="8"/>
  <c r="BG42" i="8"/>
  <c r="AM42" i="8"/>
  <c r="BG41" i="8"/>
  <c r="AM41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228" i="7"/>
  <c r="AT228" i="7"/>
  <c r="AJ228" i="7"/>
  <c r="BH227" i="7"/>
  <c r="AT227" i="7"/>
  <c r="AJ227" i="7"/>
  <c r="BH226" i="7"/>
  <c r="AT226" i="7"/>
  <c r="AJ226" i="7"/>
  <c r="BH225" i="7"/>
  <c r="AT225" i="7"/>
  <c r="AJ225" i="7"/>
  <c r="BH224" i="7"/>
  <c r="AT224" i="7"/>
  <c r="AJ224" i="7"/>
  <c r="BH223" i="7"/>
  <c r="AT223" i="7"/>
  <c r="AJ223" i="7"/>
  <c r="BH222" i="7"/>
  <c r="AT222" i="7"/>
  <c r="AJ222" i="7"/>
  <c r="BG213" i="7"/>
  <c r="AQ213" i="7"/>
  <c r="AZ190" i="7"/>
  <c r="AK190" i="7"/>
  <c r="BO182" i="7"/>
  <c r="AZ182" i="7"/>
  <c r="AK182" i="7"/>
  <c r="BE142" i="7"/>
  <c r="AP142" i="7"/>
  <c r="BE141" i="7"/>
  <c r="AP141" i="7"/>
  <c r="BE140" i="7"/>
  <c r="AP140" i="7"/>
  <c r="BE139" i="7"/>
  <c r="AP139" i="7"/>
  <c r="BE138" i="7"/>
  <c r="AP138" i="7"/>
  <c r="BE137" i="7"/>
  <c r="AP137" i="7"/>
  <c r="BE136" i="7"/>
  <c r="AP136" i="7"/>
  <c r="BE135" i="7"/>
  <c r="AP135" i="7"/>
  <c r="BE134" i="7"/>
  <c r="AP134" i="7"/>
  <c r="BT127" i="7"/>
  <c r="BE127" i="7"/>
  <c r="AP127" i="7"/>
  <c r="BT126" i="7"/>
  <c r="BE126" i="7"/>
  <c r="AP126" i="7"/>
  <c r="BT125" i="7"/>
  <c r="BE125" i="7"/>
  <c r="AP125" i="7"/>
  <c r="BT124" i="7"/>
  <c r="BE124" i="7"/>
  <c r="AP124" i="7"/>
  <c r="BT123" i="7"/>
  <c r="BE123" i="7"/>
  <c r="AP123" i="7"/>
  <c r="BT122" i="7"/>
  <c r="BE122" i="7"/>
  <c r="AP122" i="7"/>
  <c r="BT121" i="7"/>
  <c r="BE121" i="7"/>
  <c r="AP121" i="7"/>
  <c r="BT120" i="7"/>
  <c r="BE120" i="7"/>
  <c r="AP120" i="7"/>
  <c r="BT119" i="7"/>
  <c r="BE119" i="7"/>
  <c r="AP119" i="7"/>
  <c r="BD110" i="7"/>
  <c r="AJ110" i="7"/>
  <c r="BD109" i="7"/>
  <c r="AJ109" i="7"/>
  <c r="BU101" i="7"/>
  <c r="BB101" i="7"/>
  <c r="AI101" i="7"/>
  <c r="BU100" i="7"/>
  <c r="BB100" i="7"/>
  <c r="AI100" i="7"/>
  <c r="BG90" i="7"/>
  <c r="AM90" i="7"/>
  <c r="BG82" i="7"/>
  <c r="AM82" i="7"/>
  <c r="BG81" i="7"/>
  <c r="AM81" i="7"/>
  <c r="BG80" i="7"/>
  <c r="AM80" i="7"/>
  <c r="BG79" i="7"/>
  <c r="AM79" i="7"/>
  <c r="BG78" i="7"/>
  <c r="AM78" i="7"/>
  <c r="BG77" i="7"/>
  <c r="AM77" i="7"/>
  <c r="BG76" i="7"/>
  <c r="AM76" i="7"/>
  <c r="BU68" i="7"/>
  <c r="BB68" i="7"/>
  <c r="AI68" i="7"/>
  <c r="BU60" i="7"/>
  <c r="BB60" i="7"/>
  <c r="AI60" i="7"/>
  <c r="BU59" i="7"/>
  <c r="BB59" i="7"/>
  <c r="AI59" i="7"/>
  <c r="BU58" i="7"/>
  <c r="BB58" i="7"/>
  <c r="AI58" i="7"/>
  <c r="BU57" i="7"/>
  <c r="BB57" i="7"/>
  <c r="AI57" i="7"/>
  <c r="BU56" i="7"/>
  <c r="BB56" i="7"/>
  <c r="AI56" i="7"/>
  <c r="BU55" i="7"/>
  <c r="BB55" i="7"/>
  <c r="AI55" i="7"/>
  <c r="BU54" i="7"/>
  <c r="BB54" i="7"/>
  <c r="AI54" i="7"/>
  <c r="BG44" i="7"/>
  <c r="AM44" i="7"/>
  <c r="BG43" i="7"/>
  <c r="AM43" i="7"/>
  <c r="BG42" i="7"/>
  <c r="AM42" i="7"/>
  <c r="BG41" i="7"/>
  <c r="AM41" i="7"/>
  <c r="BU33" i="7"/>
  <c r="BB33" i="7"/>
  <c r="AI33" i="7"/>
  <c r="BU32" i="7"/>
  <c r="BB32" i="7"/>
  <c r="AI32" i="7"/>
  <c r="BU31" i="7"/>
  <c r="BB31" i="7"/>
  <c r="AI31" i="7"/>
  <c r="BU30" i="7"/>
  <c r="BB30" i="7"/>
  <c r="AI30" i="7"/>
  <c r="BH234" i="6"/>
  <c r="AT234" i="6"/>
  <c r="AJ234" i="6"/>
  <c r="BH233" i="6"/>
  <c r="AT233" i="6"/>
  <c r="AJ233" i="6"/>
  <c r="BH232" i="6"/>
  <c r="AT232" i="6"/>
  <c r="AJ232" i="6"/>
  <c r="BH231" i="6"/>
  <c r="AT231" i="6"/>
  <c r="AJ231" i="6"/>
  <c r="BH230" i="6"/>
  <c r="AT230" i="6"/>
  <c r="AJ230" i="6"/>
  <c r="BH229" i="6"/>
  <c r="AT229" i="6"/>
  <c r="AJ229" i="6"/>
  <c r="BH228" i="6"/>
  <c r="AT228" i="6"/>
  <c r="AJ228" i="6"/>
  <c r="BG219" i="6"/>
  <c r="AQ219" i="6"/>
  <c r="BG218" i="6"/>
  <c r="AQ218" i="6"/>
  <c r="BG217" i="6"/>
  <c r="AQ217" i="6"/>
  <c r="BG216" i="6"/>
  <c r="AQ216" i="6"/>
  <c r="BG215" i="6"/>
  <c r="AQ215" i="6"/>
  <c r="BG214" i="6"/>
  <c r="AQ214" i="6"/>
  <c r="BG213" i="6"/>
  <c r="AQ213" i="6"/>
  <c r="AZ190" i="6"/>
  <c r="AK190" i="6"/>
  <c r="BO182" i="6"/>
  <c r="AZ182" i="6"/>
  <c r="AK182" i="6"/>
  <c r="BE142" i="6"/>
  <c r="AP142" i="6"/>
  <c r="BE141" i="6"/>
  <c r="AP141" i="6"/>
  <c r="BE140" i="6"/>
  <c r="AP140" i="6"/>
  <c r="BE139" i="6"/>
  <c r="AP139" i="6"/>
  <c r="BE138" i="6"/>
  <c r="AP138" i="6"/>
  <c r="BE137" i="6"/>
  <c r="AP137" i="6"/>
  <c r="BE136" i="6"/>
  <c r="AP136" i="6"/>
  <c r="BE135" i="6"/>
  <c r="AP135" i="6"/>
  <c r="BE134" i="6"/>
  <c r="AP134" i="6"/>
  <c r="BT127" i="6"/>
  <c r="BE127" i="6"/>
  <c r="AP127" i="6"/>
  <c r="BT126" i="6"/>
  <c r="BE126" i="6"/>
  <c r="AP126" i="6"/>
  <c r="BT125" i="6"/>
  <c r="BE125" i="6"/>
  <c r="AP125" i="6"/>
  <c r="BT124" i="6"/>
  <c r="BE124" i="6"/>
  <c r="AP124" i="6"/>
  <c r="BT123" i="6"/>
  <c r="BE123" i="6"/>
  <c r="AP123" i="6"/>
  <c r="BT122" i="6"/>
  <c r="BE122" i="6"/>
  <c r="AP122" i="6"/>
  <c r="BT121" i="6"/>
  <c r="BE121" i="6"/>
  <c r="AP121" i="6"/>
  <c r="BT120" i="6"/>
  <c r="BE120" i="6"/>
  <c r="AP120" i="6"/>
  <c r="BT119" i="6"/>
  <c r="BE119" i="6"/>
  <c r="AP119" i="6"/>
  <c r="BD110" i="6"/>
  <c r="AJ110" i="6"/>
  <c r="BD109" i="6"/>
  <c r="AJ109" i="6"/>
  <c r="BU101" i="6"/>
  <c r="BB101" i="6"/>
  <c r="AI101" i="6"/>
  <c r="BU100" i="6"/>
  <c r="BB100" i="6"/>
  <c r="AI100" i="6"/>
  <c r="BG90" i="6"/>
  <c r="AM90" i="6"/>
  <c r="BG82" i="6"/>
  <c r="AM82" i="6"/>
  <c r="BG81" i="6"/>
  <c r="AM81" i="6"/>
  <c r="BG80" i="6"/>
  <c r="AM80" i="6"/>
  <c r="BG79" i="6"/>
  <c r="AM79" i="6"/>
  <c r="BG78" i="6"/>
  <c r="AM78" i="6"/>
  <c r="BG77" i="6"/>
  <c r="AM77" i="6"/>
  <c r="BG76" i="6"/>
  <c r="AM76" i="6"/>
  <c r="BU68" i="6"/>
  <c r="BB68" i="6"/>
  <c r="AI68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<sst xmlns="http://schemas.openxmlformats.org/spreadsheetml/2006/main" count="12008" uniqueCount="499">
  <si>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</si>
  <si>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</si>
  <si>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</si>
  <si>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</si>
  <si>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</si>
  <si>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</si>
  <si>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</si>
  <si>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</si>
  <si>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</si>
  <si>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</si>
  <si>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</si>
  <si>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</si>
  <si>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</si>
  <si>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</si>
  <si>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</si>
  <si>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</si>
  <si>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</si>
  <si>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</si>
  <si>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</si>
  <si>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</si>
  <si>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</si>
  <si>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</si>
  <si>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</si>
  <si>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</si>
  <si>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</si>
  <si>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</si>
  <si>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</si>
  <si>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</si>
  <si>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</si>
  <si>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</si>
  <si>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</si>
  <si>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</si>
  <si>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</si>
  <si>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</si>
  <si>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</si>
  <si>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</si>
  <si>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</si>
  <si>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</si>
  <si>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</si>
  <si>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</si>
  <si>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</si>
  <si>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</si>
  <si>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</si>
  <si>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</si>
  <si>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</si>
  <si>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</si>
  <si>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</si>
  <si>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</si>
  <si>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</si>
  <si>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</si>
  <si>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</si>
  <si>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</si>
  <si>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</si>
  <si>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</si>
  <si>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</si>
  <si>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</si>
  <si>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</si>
  <si>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</si>
  <si>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</si>
  <si>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</si>
  <si>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</si>
  <si>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</si>
  <si>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</si>
  <si>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</si>
  <si>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</si>
  <si>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</si>
  <si>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</si>
  <si>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</si>
  <si>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</si>
  <si>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</si>
  <si>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</si>
  <si>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</si>
  <si>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</si>
  <si>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</si>
  <si>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</si>
  <si>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</si>
  <si>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</si>
  <si>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</si>
  <si>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</si>
  <si>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</si>
  <si>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</si>
  <si>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</si>
  <si>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</si>
  <si>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</si>
  <si>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</si>
  <si>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</si>
  <si>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</si>
  <si>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</si>
  <si>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</si>
  <si>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</si>
  <si>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</si>
  <si>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</si>
  <si>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</si>
  <si>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</si>
  <si>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</si>
  <si>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</si>
  <si>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</si>
  <si>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</si>
  <si>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</si>
  <si>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</si>
  <si>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</si>
  <si>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</si>
  <si>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</si>
  <si>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</si>
  <si>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</si>
  <si>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</si>
  <si>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</si>
  <si>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</si>
  <si>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</si>
  <si>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</si>
  <si>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</si>
  <si>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</si>
  <si>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</si>
  <si>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</si>
  <si>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</si>
  <si>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</si>
  <si>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</si>
  <si>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</si>
  <si>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</si>
  <si>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</si>
  <si>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</si>
  <si>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</si>
  <si>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</si>
  <si>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</si>
  <si>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</si>
  <si>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</si>
  <si>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</si>
  <si>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</si>
  <si>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</si>
  <si>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</si>
  <si>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</si>
  <si>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</si>
  <si>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</si>
  <si>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</si>
  <si>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</si>
  <si>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</si>
  <si>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</si>
  <si>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</si>
  <si>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</si>
  <si>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</si>
  <si>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</si>
  <si>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</si>
  <si>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</si>
  <si>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</si>
  <si>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</si>
  <si>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</si>
  <si>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</si>
  <si>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</si>
  <si>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</si>
  <si>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</si>
  <si>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</si>
  <si>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</si>
  <si>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</si>
  <si>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</si>
  <si>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</si>
  <si>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</si>
  <si>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</si>
  <si>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</si>
  <si>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</si>
  <si>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</si>
  <si>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</si>
  <si>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</si>
  <si>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</si>
  <si>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</si>
  <si>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</si>
  <si>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</si>
  <si>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</si>
  <si>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</si>
  <si>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</si>
  <si>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</si>
  <si>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</si>
  <si>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</si>
  <si>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</si>
  <si>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</si>
  <si>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</si>
  <si>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</si>
  <si>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</si>
  <si>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</si>
  <si>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</si>
  <si>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</si>
  <si>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електроенергії</t>
  </si>
  <si>
    <t>Оплата природного газу</t>
  </si>
  <si>
    <t>забезпечення належного функціонування апарату ради та її виконавчого комітету</t>
  </si>
  <si>
    <t>Затрат</t>
  </si>
  <si>
    <t>кількість штатних одиниць</t>
  </si>
  <si>
    <t>од.</t>
  </si>
  <si>
    <t>штатний розпис</t>
  </si>
  <si>
    <t>Продукту</t>
  </si>
  <si>
    <t>кількість отриманих листів, звернень, заяв, скарг</t>
  </si>
  <si>
    <t>внутрішній облік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</si>
  <si>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</si>
  <si>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</si>
  <si>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</si>
  <si>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</si>
  <si>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</si>
  <si>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</si>
  <si>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кошторис</t>
  </si>
  <si>
    <t>Обов’язкові виплати, у тому числі:</t>
  </si>
  <si>
    <t>посадовий оклад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</si>
  <si>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</si>
  <si>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</si>
  <si>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</si>
  <si>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</si>
  <si>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</si>
  <si>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надбавки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</si>
  <si>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</si>
  <si>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</si>
  <si>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</si>
  <si>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070 - Робітники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</si>
  <si>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</si>
  <si>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</si>
  <si>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Продукти харчування</t>
  </si>
  <si>
    <t>Оплата водопостачання та водовідведення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</si>
  <si>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</si>
  <si>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</si>
  <si>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Бюджетний кодекс України;																																																																																																																									_x000D_
Закон України "Про місцеве самоврядування в Україні"																																																																																																																									_x000D_
Закон України "Про службу в органах місцевого самоврядування";																																																																																																																									_x000D_
Наказ Міністерства фінансів України від 01.10.2010 № 1147 "Про затвердження Типового переліку бюджетних програм та результативних																																																																																																																									_x000D_
показників їх виконання для місцевих бюджетів у галузі "Державне управління"																																																																																																																									_x000D_
Наказ Міністерства фінансів України від 17.07.2015 № 648 "Про затвердження типових форм бюджетних запитів для формування місцевих																																																																																																																									_x000D_
бюджетів" (із змінами, внесеними наказом Міністерства фінансів України від 17.07.2018 № 617);																																																																																																																									_x000D_
Наказ Міністерства фінансів України від 20.09.2017 № 793 "Про затвердження складових програмної класифікації видатків та 																																																																																																																									_x000D_
кредитування місцевих бюджетів"</t>
  </si>
  <si>
    <t>(0)(1)</t>
  </si>
  <si>
    <t>Апарат (секретаріат) місцевої ради (Верховної Ради Автономної Республіки Крим, обласних, Київської та Севастопольської міських рад, районних рад і рад міст обласного та республіканського Автономної Республіки Крим, районного значення, селищних, сільс</t>
  </si>
  <si>
    <t>Сільський голова</t>
  </si>
  <si>
    <t>Головний бухгалетр</t>
  </si>
  <si>
    <t>Сільман Н.С.</t>
  </si>
  <si>
    <t>Волошина Л.М.</t>
  </si>
  <si>
    <t>20241361</t>
  </si>
  <si>
    <t>04567000000</t>
  </si>
  <si>
    <t>(грн)</t>
  </si>
  <si>
    <t>2019 рік (звіт)</t>
  </si>
  <si>
    <t>1) кредиторська заборгованість місцевого бюджету у 2019 році:</t>
  </si>
  <si>
    <t>Дебіторська заборгованість на 01.01.2019</t>
  </si>
  <si>
    <t>2020 рік (затверджено)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</si>
  <si>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</si>
  <si>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</si>
  <si>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</si>
  <si>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</si>
  <si>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</si>
  <si>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</si>
  <si>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2021 рік (проект)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</si>
  <si>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</si>
  <si>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</si>
  <si>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</si>
  <si>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</si>
  <si>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</si>
  <si>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</si>
  <si>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</si>
  <si>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</si>
  <si>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</si>
  <si>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4) аналіз управління бюджетними зобов'язаннями та пропозиції щодо упорядкування бюджетних зобов'язань у 2021 році.</t>
  </si>
  <si>
    <t>2022 рік (прогноз)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</si>
  <si>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</si>
  <si>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</si>
  <si>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</si>
  <si>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</si>
  <si>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2023 рік (прогноз)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</si>
  <si>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</si>
  <si>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</si>
  <si>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</si>
  <si>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</si>
  <si>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</si>
  <si>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</si>
  <si>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</si>
  <si>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</si>
  <si>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</si>
  <si>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</si>
  <si>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</si>
  <si>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</si>
  <si>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</si>
  <si>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 Чернеччинська сільська рада</t>
  </si>
  <si>
    <t>(0)(1)(1)</t>
  </si>
  <si>
    <t>Оплата інших енергоносіїв та інших комунальних послуг</t>
  </si>
  <si>
    <t>Організаційне,інформатично-аналітичне  та матеріально-технічне забезпечення діяльності об"єднаної територіальної громади</t>
  </si>
  <si>
    <t>(0)(1)(1)(0)(1)(6)(0)</t>
  </si>
  <si>
    <t>(0)(1)(6)(0)</t>
  </si>
  <si>
    <t>Керівництво і управління у відповідній сфері у містах (місті Києві), селищах, селах, об`єднаних територіальних громадах</t>
  </si>
  <si>
    <t> Апарат (секретаріат) місцевої ради (Верховної Ради Автономної Республіки Крим, обласних, Київської та Севастопольської міських рад, районних рад і рад міст обласного та республіканського Автономної Республіки Крим, районного значення, селищних, сільс</t>
  </si>
  <si>
    <t>Плата за послуги, що надаються бюджетними установами згідно з їх основною діяльністю </t>
  </si>
  <si>
    <t>Видатки на відрядження</t>
  </si>
  <si>
    <t>Створення належних умов для діяльності працівників та функціонування дошкільного закладу</t>
  </si>
  <si>
    <t>Організація харчування в дошкільному закладі</t>
  </si>
  <si>
    <t>середньорічне число посадових окладів (ставок) педагогічного персоналу</t>
  </si>
  <si>
    <t>Звіт по мережі,штатам та контингентам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</si>
  <si>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</si>
  <si>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</si>
  <si>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</si>
  <si>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кількість дошкільних навчальних закладів</t>
  </si>
  <si>
    <t>мережа закладів</t>
  </si>
  <si>
    <t>кількість груп</t>
  </si>
  <si>
    <t>всього - середньорічне число ставок (штатних одиниць)</t>
  </si>
  <si>
    <t>кількість дітей, що відвідують дошкільні заклади</t>
  </si>
  <si>
    <t>осіб</t>
  </si>
  <si>
    <t>кількість дітей від 0 до 6 років</t>
  </si>
  <si>
    <t>діто-дні відвідування</t>
  </si>
  <si>
    <t>днів</t>
  </si>
  <si>
    <t>розрахункові дані</t>
  </si>
  <si>
    <t>витрати на перебування 1 дитини в дошкільному закладі</t>
  </si>
  <si>
    <t>грн.</t>
  </si>
  <si>
    <t>Якості</t>
  </si>
  <si>
    <t>кількість днів відвідування</t>
  </si>
  <si>
    <t>відсоток охоплення дітей дошкільною освітою</t>
  </si>
  <si>
    <t>відс.</t>
  </si>
  <si>
    <t>доплати</t>
  </si>
  <si>
    <t>130 - Педагогічні працівники</t>
  </si>
  <si>
    <t>Програма надання дошкільної освіти</t>
  </si>
  <si>
    <t>рішення сесії сільської ради</t>
  </si>
  <si>
    <t>Надання дошкільної освіти дошкільними навчальними закладами</t>
  </si>
  <si>
    <t>Забезпечити створення належних умов для надання на належному рівні дошкільної освіти та виховання дітей</t>
  </si>
  <si>
    <t>Конституція України, Закон України "Про місцеве самоврядування в Україні", Бюджетний кодекс України,Закон України "Про дошкільну освіту",																																	_x000D_
Наказ Міністерства фінансів України від 26 серпня 2014 рок № 836 "Про деякі питання запровадження програмно-цільового методу складання та																																	_x000D_
виконання місцевмх бюджетів", Наказ Сіносвіти від 10.07.2017 року № 992 "Про затвердження Типового переліку бюджетних програм та 																																	_x000D_
результативних показників їх виконання для місцевих бюджетів у галузі "Освіта", наказ Мінфіну від 20 вересня 2017 року № 793 "Про затвердження																																	_x000D_
складових програмної класифікації видатків та кредитування місцевих бюджетів".</t>
  </si>
  <si>
    <t>(0)(1)(1)(1)(0)(1)(0)</t>
  </si>
  <si>
    <t>(1)(0)(1)(0)</t>
  </si>
  <si>
    <t>(0)(9)(1)(0)</t>
  </si>
  <si>
    <t>Надання дошкільної освіти</t>
  </si>
  <si>
    <t>Інші виплати населенню</t>
  </si>
  <si>
    <t>Соціальне забезпечення населення</t>
  </si>
  <si>
    <t>кількість отримувачів пільг на оплату послуг зв`язку (користування телефоном),</t>
  </si>
  <si>
    <t>звітність</t>
  </si>
  <si>
    <t>середня вартість витрат на надання пільг з послуг зв`язку (встановлення телефонів)</t>
  </si>
  <si>
    <t>питома вага пільговиків, які отримали пільгові послуги</t>
  </si>
  <si>
    <t>Програма соціально-економічного та культурного розвитку</t>
  </si>
  <si>
    <t>Рішення сесії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</si>
  <si>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</si>
  <si>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пільг з послуг зв`язку</t>
  </si>
  <si>
    <t>Конституція України від 28.06.1996 №254/96-ВР(із змінами)																																	_x000D_
Бюджетний Кодекс України від 08.07.2010 №2456-VІ(із змінами)																																	_x000D_
Закон України "Про Державний бюджет на 2021 рік" 																																	_x000D_
Закон України "Про місцеве самоврядування в Україні" від 21.05.1997 р. №280/97-ВР;Наказ Міністерства фінансів України від 20.09.2017 року №793 "Про затвердження складових програмної класифікації видатків та кредитування місцевих бюджетів";Наказ Міністерства фінансів України від 26.08.2014 №836 "Про деякі питання запровадження програмно-цільового методу складання																																	_x000D_
та виконання місцевих бюджетів"(із змінами)																																	_x000D_
Наказ Мінсоцполітики від 19.04.2014 №659"Про затвердження Типового переліку																														_x000D_
бюджетних програм та результативних показників їх виконання для місцевих бюджетів у галузі "Соціальний захист та соціальне забезпечення";																																	_x000D_
Рішення сесії сільської ради від 24.12.2020 року №        3/VIIІ"Про сільський бюджет Чернеччинської об"єднаної територіальної громади на 2021 рік"</t>
  </si>
  <si>
    <t>(0)(1)(1)(3)(0)(3)(2)</t>
  </si>
  <si>
    <t>(3)(0)(3)(2)</t>
  </si>
  <si>
    <t>(1)(0)(7)(0)</t>
  </si>
  <si>
    <t>Надання пільг окремим категоріям громадян з оплати послуг зв`язку</t>
  </si>
  <si>
    <t>Обсяг витрат для виплати компенсації фізичним особам,які надають соціальні послуги громадянам похилого віку,особам з інвалідністю,дітям з інвалідністю,хворим ,які не здатні до самообслуговування і потребують постійної сторонньої допомоги</t>
  </si>
  <si>
    <t>Кількість отримувачів компенсації</t>
  </si>
  <si>
    <t>Середній розмір виплат</t>
  </si>
  <si>
    <t>Кількість осіб,які потребують догляду</t>
  </si>
  <si>
    <t>Відсоток виплаченої  компенсації</t>
  </si>
  <si>
    <t>Конституція України від 28.06.1996 №254/96-ВР(із змінами)																																	_x000D_
Бюджетний Кодекс України від 08.07.2010 №2456-VІ(із змінами)																																	_x000D_
Закон України "Про Державний бюджет на 2021 рік" 																																	_x000D_
Закон України "Про місцеве самоврядування в Україні" від 21.05.1997 р. №280/97-ВР;Закон України "Про оздоровлення та відпочинок дітей" від 04.09.2008 р.№375-V,Закон України "Про охорону дитинства" від 26.04.2001 р.№2402-ІІІ;Наказ Міністерства фінансів України від 20.09.2017 року №793 "Про затвердження складових програмної класифікації видатків та кредитування місцевих бюджетів";Наказ Міністерства фінансів України від 26.08.2014 №836 "Про деякі питання запровадження програмно-цільового методу складання																																	_x000D_
та виконання місцевих бюджетів"(із змінами)																																	_x000D_
Наказ Мінсоцполітики від 19.04.2014 №659"Про затвердження Типового переліку																														_x000D_
бюджетних програм та результативних показників їх виконання для місцевих бюджетів у галузі "Соціальний захист та соціальне забезпечення";																																	_x000D_
Рішення сесії сільської ради від 24.12.2020 року №        3/VIIІ"Про сільський бюджет Чернеччинської об"єднаної територіальної громади на 2021 рік"</t>
  </si>
  <si>
    <t>Забезпечення 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</si>
  <si>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Забезпечення виплати компенсації фізичним особам,які надають соціальні послуги громадянам похилогои віку,особам з інвалідність,дітям з інвалідністю,хворим,які не здатні до самообсолуговування і потребують постійної стронньої допомоги(крім осіб,що обслугов</t>
  </si>
  <si>
    <t>(0)(1)(1)(3)(1)(6)(0)</t>
  </si>
  <si>
    <t>(3)(1)(6)(0)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</si>
  <si>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</si>
  <si>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Обсяг витрат матеіальної допомоги  учасникам бойових дій в Афганістані</t>
  </si>
  <si>
    <t>кількість одержувачів матеріальної допомоги,які брали участь у бойових діях в Афганістані</t>
  </si>
  <si>
    <t>розпорядження сільського голови</t>
  </si>
  <si>
    <t>розмір матеріальної допомоги</t>
  </si>
  <si>
    <t>відстоток виплаченої допомоги</t>
  </si>
  <si>
    <t>рішення сесії</t>
  </si>
  <si>
    <t>Забезпечення надання додаткової соціальної допомоги учасникам бойових дій в Афганістані, проведення заходів направлених на покращення соціально-побутових умов життя вразливих верств населення села.</t>
  </si>
  <si>
    <t>забезпечення надання матеріальної допомоги учасникам бойових дій в Афганістані</t>
  </si>
  <si>
    <t>Бюджетний кодекс України від 08.07.2010 №2456-VI (із змінами)                              Наказ Міністерства фінансів України від 26.08.2014 №836 "Про деякі питання запровадження програмно-цільового методу складання та виконання місцевих бюджетів"(із змінами)                                                                                                     Наказ Міністерства фінансів України від 27.077.2011 року №945 "Про затвердження Примірного переліку результативних показників бюджетних програм для місцевих бюджетів за видатками,що можуть здійснюватися з усіх місцевих бюджетів" ( із змінами)_x000D_
Закон України "Про охорону здоров"я"_x000D_
Рішення  Чернеччинської сільської ради від 24.12.2020 року №        3/VIIІ"Про сільський бюджет Чернеччинської об"єднаної територіальної громади на 2021 рік"</t>
  </si>
  <si>
    <t>(0)(1)(1)(3)(1)(9)(1)</t>
  </si>
  <si>
    <t>(3)(1)(9)(1)</t>
  </si>
  <si>
    <t>(1)(0)(3)(0)</t>
  </si>
  <si>
    <t>Інші видатки на соціальний захист ветеранів війни та праці</t>
  </si>
  <si>
    <t>Обсяг витрат на надання матеріальної допомоги малозабезпеченим верствам населення на лікування та покращення матеріально побутових умов</t>
  </si>
  <si>
    <t>Обсяг витрат на надання матеріальної допомоги до річниці та Дня вшанування учасників ліквідації аварії на ЧАЕС</t>
  </si>
  <si>
    <t>Надання адресної матеріальної допомоги на оздоровлення та реабілітацію особам, які брали безпосередню участь в АТО</t>
  </si>
  <si>
    <t>кількість одержувачів матеріальної допомоги на лікування та покращення матеріально побутових умов</t>
  </si>
  <si>
    <t>кількість одержувачів матеріальної допомоги до річниці та Дня вшанування учасників ліквідації наслідків аварії на ЧАЕС</t>
  </si>
  <si>
    <t>кількість одержувачів адресної матеріальної допомоги на оздоровлення та реабілітацію, які брали безпосередньо участь в АТО</t>
  </si>
  <si>
    <t>середній розмір матеріальної допомоги на лікування та покращення матеріально побутових умов на 1 особу</t>
  </si>
  <si>
    <t>середній розмір матеріальної допомоги  до річниці та Дня вшанування учасників ліквідації наслідків аварії на ЧАЕС</t>
  </si>
  <si>
    <t>розмір адресно їматеріальної допомоги на оздоровлення та реабілітацію, які брали безпосередньо участь в АТО</t>
  </si>
  <si>
    <t>відсоток виплаченої допомоги</t>
  </si>
  <si>
    <t>Програма соцільно - економічного та культурного розвитку</t>
  </si>
  <si>
    <t>Забезпечення надання додаткової соціальної допомоги ветеранів війни та праці для захисту інтересів інвалідів та ветеранів, інтеграції 																												_x000D_
інвалідів у суспільство,проведення заходів направлених на покращення соціально-побутових умов життя вразливих верств населення_x000D_
Забезпечення надання додаткової соціальної допомоги учасникам антитеррористичної операції та учасникам ліквідації    Чорнобильської аварії</t>
  </si>
  <si>
    <t>Реалізація соціального захисту та соціального забезпечення ветеранів та інвалідів ,забезпечення надання матеріальної допомоги малозабезпеченим громадянам; Реалізація соціального захисту та соціального забезпечення учасникам антитеррористичної операції та учасникам ліквідації аварії ЧАЕС шляхом надання фінансової підтримки цим громадянам</t>
  </si>
  <si>
    <t>Конституція України від 28.06.1996 №254/96-ВР(із змінами)																																	_x000D_
Бюджетний Кодекс України від 08.07.2010 №2456-VІ(із змінами)																																	_x000D_
Закон України "Про Державний бюджет на 2019 рік" від 23.11.2018 №2629-VІІІ																																	_x000D_
Наказ Міністерства фінансів України від 26.07.2014 №836 "Про деякі питання запровадження програмно-цільового методу складання																																	_x000D_
та виконання місцевих бюджетів"(із змінами)																																	_x000D_
Наказ Міністерства фінансів України від 27.07.2011 року №945"Про затвердження Примірного переліку результативних показників																																	_x000D_
бюджетних програм та місцевих бюджетів за видатками, що можут здійснюватись з усіх місцевих бюджетів"(із змінами)</t>
  </si>
  <si>
    <t>(0)(1)(1)(3)(2)(4)(2)</t>
  </si>
  <si>
    <t>(3)(2)(4)(2)</t>
  </si>
  <si>
    <t>(1)(0)(9)(0)</t>
  </si>
  <si>
    <t>Інші заходи у сфері соціального захисту і соціального забезпечення</t>
  </si>
  <si>
    <t>Створення належних умов для функціонування бібліотек</t>
  </si>
  <si>
    <t>середнє число окладів (ставок) керівних працівників</t>
  </si>
  <si>
    <t>середнє число окладів (ставок) спеціалістів</t>
  </si>
  <si>
    <t>середнє число окладів (ставок) робітників</t>
  </si>
  <si>
    <t>середнє число окладів (ставок) - усього</t>
  </si>
  <si>
    <t>кількість установ (бібліотек),</t>
  </si>
  <si>
    <t>Мережа</t>
  </si>
  <si>
    <t>число читачів</t>
  </si>
  <si>
    <t>тис.чол.</t>
  </si>
  <si>
    <t>звітність Ф №6-НК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</si>
  <si>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</si>
  <si>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</si>
  <si>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</si>
  <si>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</si>
  <si>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</si>
  <si>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</si>
  <si>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</si>
  <si>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</si>
  <si>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динаміка поповнення бібліотечного фонду в плановому періоді відповідно до фактичного показника попереднього періоду</t>
  </si>
  <si>
    <t>динаміка збільшення кількості книговидач у плановому періоді відповідно до фактичного показника попереднього періоду</t>
  </si>
  <si>
    <t>Програма підтримки розвитку культури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</si>
  <si>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</si>
  <si>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</si>
  <si>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Конституція України від 28.06.1996 №254/96/ВР (із змінами)																												_x000D_
Бюджетний кодекс України від 08.07.2010 №2456/VІ(із змінами)																												_x000D_
Закон України "Про культуру" від 14.12.2010№2778-VІ(із змінами)																												_x000D_
Закон України "Про Державний бюджет на 2019 рік" від 23.11.2018 №2629-VІІІ																												_x000D_
Наказ Міністерства культури і туризму від 18.10.2005 №745"Про впорядкування умов оплати праці працівників культури на основі Єдиної 																												_x000D_
тарифної сітки"(із змінами)																												_x000D_
Наказ Міністерства Фінансів України від 26.06.2014 №836 "про деякі питання запровадження програмно-цільового методу складання та виконання місцевих бюджетів																												_x000D_
Постанова КМУ від 20.04.2007 року № 643 "Про затвердженгня розмірів підвищення посадових окладів,та додаткової оплати за окремівиди педагогічної діяльності"																												_x000D_
Спільний наказ Міністерства фінансів України та Міністерства культури і туризму України від 1 жовтня 2010 року №1150/41 "Про</t>
  </si>
  <si>
    <t>(0)(1)(1)(4)(0)(3)(0)</t>
  </si>
  <si>
    <t>(4)(0)(3)(0)</t>
  </si>
  <si>
    <t>(0)(8)(2)(4)</t>
  </si>
  <si>
    <t>Забезпечення діяльності бібліотек</t>
  </si>
  <si>
    <t>Створення належних умов для для діяльності працівників та функціонування закладу</t>
  </si>
  <si>
    <t>кількість установ - усього</t>
  </si>
  <si>
    <t>кількість установ - усього у тому числі: палаців</t>
  </si>
  <si>
    <t>кількість установ - усього у тому числі: будинків культури</t>
  </si>
  <si>
    <t>кількість установ - усього у тому числі: клубів</t>
  </si>
  <si>
    <t>кількість установ - усього у тому числі: інших закладів клубного типу</t>
  </si>
  <si>
    <t>кількість гуртків</t>
  </si>
  <si>
    <t>звітність Ф №7-НК</t>
  </si>
  <si>
    <t>середнє число окладів (ставок) обслуговуючого та технічного персоналу,</t>
  </si>
  <si>
    <t>видатки загального фонду на забезпечення діяльності палаців, будинків культури, клубів та інших закладів клубного типу</t>
  </si>
  <si>
    <t>кількість реалізованих квитків</t>
  </si>
  <si>
    <t>шт.</t>
  </si>
  <si>
    <t>кількість відвідувачів - усього</t>
  </si>
  <si>
    <t>кількість відвідувачів - усього у тому числі: за реалізованими квитками</t>
  </si>
  <si>
    <t>кількість відвідувачів - усього у тому числі: безкоштовно</t>
  </si>
  <si>
    <t>кількість заходів, які забезпечують організацію культурного дозвілля населення</t>
  </si>
  <si>
    <t>плановий обсяг доходів</t>
  </si>
  <si>
    <t>плановий обсяг доходів у тому числі доходи від реалізації квитків</t>
  </si>
  <si>
    <t>середня вартість одного квитка</t>
  </si>
  <si>
    <t>розрахунок(безкоштовно)</t>
  </si>
  <si>
    <t>середні витрати на одного відвідувача</t>
  </si>
  <si>
    <t>середні витрати на проведення одного заходу</t>
  </si>
  <si>
    <t>динаміка збільшення відвідувачів у плановому періоді відповідно до фактичного показника попереднього періоду</t>
  </si>
  <si>
    <t>розрахунок</t>
  </si>
  <si>
    <t>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</si>
  <si>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</t>
  </si>
  <si>
    <t>Конституція України від 28.06.1996 №254/96/ВР (із змінами)																												_x000D_
Бюджетний кодекс України від 08.07.2010 №2456/VІ(із змінами)																												_x000D_
Закон України "Про культуру" від 14.12.2010№2778-VІ(із змінами)																												_x000D_
Закон України "Про Державний бюджет на 2019 рік" від 23.11.2018 №2629-VІІІ																												_x000D_
Наказ Міністерства культури і туризму від 18.10.2005 №745"Про впорядкування умов оплати праці працівників культури на основі Єдиної 																												_x000D_
тарифної сітки"(із змінами)																												_x000D_
Наказ Міністерства Фінансів України від 26.06.2014 №836 "про деякі питання запровадження програмно-цільового методу складання та виконання місцевих бюджетів																												_x000D_
Постанова КМУ від 20.04.2007 року № 643 "Про затвердженгня розмірів підвищення посадових окладів,та додаткової оплати за окремівиди педагогічної діяльності"																												_x000D_
Спільний наказ Міністерства фінансів України та Міністерства культури і туризму України від 1 жовтня 2010 року №1150/41 "Про затвердження Типового переліку бюджетних програм та результативних показників її виконання для місцевих бюджетів у галузі</t>
  </si>
  <si>
    <t>(0)(1)(1)(4)(0)(6)(0)</t>
  </si>
  <si>
    <t>(4)(0)(6)(0)</t>
  </si>
  <si>
    <t>(0)(8)(2)(8)</t>
  </si>
  <si>
    <t>Забезпечення діяльності палаців i будинків культури, клубів, центрів дозвілля та iнших клубних закладів</t>
  </si>
  <si>
    <t>створення належних умов для утримання благоустрою села</t>
  </si>
  <si>
    <t>площа території об`єктів зеленого господарства, яка підлягає санітарному прибиранню (догляду)</t>
  </si>
  <si>
    <t>га.</t>
  </si>
  <si>
    <t>загальна площа кладовищ, що потребує благоустрою</t>
  </si>
  <si>
    <t>територія об`єктів зеленого господарства, на якій планується санітарне прибирання (догляд),</t>
  </si>
  <si>
    <t>площа кладовищ, благоустрій яких планується здійснювати</t>
  </si>
  <si>
    <t>об`єм роботи, яку планується провести (в розрізі видів),</t>
  </si>
  <si>
    <t>середні витрати на догляд 1 га території</t>
  </si>
  <si>
    <t>середні витрати на санітарне прибирання (догляд) 1 га території об`єктів зеленого господарства</t>
  </si>
  <si>
    <t>середньорічні витрати на благоустрій 1 га кладовища</t>
  </si>
  <si>
    <t>питома вага оновлених площ газонів у загальній кількості площ газонів, що потребують відновлення</t>
  </si>
  <si>
    <t>питома вага площі кладовищ, благоустрій яких планується здійснювати, у загальній площі кладовищ</t>
  </si>
  <si>
    <t>Підвищення рівня благоустрою міста</t>
  </si>
  <si>
    <t>Збереження та утримання на належному рівні зеленої зони населеного пункту та поліпшення його екологічних умов; Забезпечення благоустрою кладовищ</t>
  </si>
  <si>
    <t>Бюджетний кодекс України;																												_x000D_
Наказ Міністерства фінансів України від 17.07.2015 № 648 "Про затвердження типових форм бюджетних запитів для формування місцевих																												_x000D_
бюджетів" (із змінами, внесеними наказом Міністерства фінансів України від 17.07.2018 № 617);																												_x000D_
Наказ Міністерства фінансів України від 20.09.2017 № 793 "Про затвердження складових програмної класифікації видатків та 																												_x000D_
кредитування місцевих бюджетів"</t>
  </si>
  <si>
    <t>(0)(1)(1)(6)(0)(3)(0)</t>
  </si>
  <si>
    <t>(6)(0)(3)(0)</t>
  </si>
  <si>
    <t>(0)(6)(2)(0)</t>
  </si>
  <si>
    <t>Організація благоустрою населених пунктів</t>
  </si>
  <si>
    <t>площа вулично-дорожної мережі,всього</t>
  </si>
  <si>
    <t>тис.кв.м</t>
  </si>
  <si>
    <t>площа вулично-дорожної мережі,на яких планується провести поточний ремонт</t>
  </si>
  <si>
    <t>середня вартість 1 кв.м поточного ремонту вулично-дорожньої мережі</t>
  </si>
  <si>
    <t>Програма соціально - економічного та культурного розвитку</t>
  </si>
  <si>
    <t>покращення стану інфраструктури автомобільних доріг</t>
  </si>
  <si>
    <t>забезпечення проведення поточного ремонту об′єктів транспортної інфраструктури</t>
  </si>
  <si>
    <t>(0)(1)(1)(7)(4)(6)(1)</t>
  </si>
  <si>
    <t>(7)(4)(6)(1)</t>
  </si>
  <si>
    <t>(0)(4)(5)(6)</t>
  </si>
  <si>
    <t>Утримання та розвиток автомобільних доріг та дорожньої інфраструктури за рахунок коштів місцевого бюджету</t>
  </si>
  <si>
    <t>Інші поточні видатки</t>
  </si>
  <si>
    <t>Забезпечення прийняття участі представників сільської ради в діяльності Української асоціації "Дніпропетровської обл</t>
  </si>
  <si>
    <t>Розповсюдження передового досвіду та покращення якості життя територіальних громад,забезпечення діалогу між органами місцевого самоврядування і владою.</t>
  </si>
  <si>
    <t>Забезпечення прийняття участі представників сільської ради в діяльності Української асоціації "Дніпропетровської обласної асоціації органів місцевого самоврядування".</t>
  </si>
  <si>
    <t>Бюджетний кодекс України;																																																																																																																									_x000D_
Закон України "Про місцеве самоврядування в Україні"																																																																																																																									_x000D_
Закон України "Про службу в органах місцевого самоврядування";																																																																																																																									_x000D_
Наказ Міністерства фінансів України від 01.10.2010 № 1147 "Про затвердження Типового переліку бюджетних програм та результативних																																																																																																																									_x000D_
показників їх виконання для місцевих бюджетів у галузі "Державне управління"																																																																																																																									_x000D_
Наказ Міністерства фінансів України від 17.07.2015 № 648 "Про затвердження типових форм бюджетних запитів для формування місцевих																																																																																																																									_x000D_
бюджетів" (із змінами, внесеними наказом Міністерства фінансів України від 17.07.2018 № 617);																																																																																																																									_x000D_
Наказ Міністерства фінансів України від 20.09.2017 № 793 "Про затвердження складових програмної класифікації видатків та 																																																																																																																									_x000D_
кредитування місцевих бюджетів</t>
  </si>
  <si>
    <t>(0)(1)(1)(7)(6)(8)(0)</t>
  </si>
  <si>
    <t>(7)(6)(8)(0)</t>
  </si>
  <si>
    <t>(0)(4)(9)(0)</t>
  </si>
  <si>
    <t>Членські внески до асоціацій органів місцевого самоврядування</t>
  </si>
  <si>
    <t>Здійснення заходів пов"язаних з економічною діяльністю.</t>
  </si>
  <si>
    <t>(0)(1)(1)(7)(6)(9)(3)</t>
  </si>
  <si>
    <t>(7)(6)(9)(3)</t>
  </si>
  <si>
    <t>Інші заходи, пов`язані з економічною діяльністю</t>
  </si>
  <si>
    <t>Інші надходження спеціального фонду (розписати за видами надходжень)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</si>
  <si>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</si>
  <si>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кількість заходів із санітарної очистки території</t>
  </si>
  <si>
    <t>середня вартість одного заходу</t>
  </si>
  <si>
    <t>динаміка кількості заходів порівняно з попереднім роком</t>
  </si>
  <si>
    <t>Забезпечення сприятливого для життєдіяльності людини середовища</t>
  </si>
  <si>
    <t>Забезпечення санітарної очистки території</t>
  </si>
  <si>
    <t>(0)(1)(1)(8)(3)(4)(0)</t>
  </si>
  <si>
    <t>(8)(3)(4)(0)</t>
  </si>
  <si>
    <t>(0)(5)(4)(0)</t>
  </si>
  <si>
    <t>Природоохоронні заходи за рахунок цільових фондів</t>
  </si>
  <si>
    <t>Поточні трансферти органам державного управління інших рівнів</t>
  </si>
  <si>
    <t>забезпечення оплати комунальних послуг та енергоносіїв закладам, що надають первинну, вторинну медичну допомогу</t>
  </si>
  <si>
    <t>Надання додаткової дотації на здійснення переданих з державного бюджету видатків з утримання закладів освіти та охорони здоров"я між місцевими бюджетами області на 2021 рік</t>
  </si>
  <si>
    <t>Конституція України від 28.06.1996 №254/96/ВР (із змінами)																												_x000D_
п.5 ст.103 Бюджетного кодекус України ,																												Закон України "Про державний бюджет України на 2021 рік",Закон України "Про місцеве самоврядування",ЗУ "Про місцеві державні адміністрації",розпорядження КМУ від 19.01.11 №148-р "Питання зміцнення фінансово-бюджетної дисципліни"(із змінами)</t>
  </si>
  <si>
    <t>(0)(1)(1)(9)(1)(3)(0)</t>
  </si>
  <si>
    <t>(9)(1)(3)(0)</t>
  </si>
  <si>
    <t>(0)(1)(8)(0)</t>
  </si>
  <si>
    <t>Дотація з місцевого бюджету на здійснення переданих з державного бюджету видатків з утримання закладів освіти та охорони здоров`я за рахунок відповідної додаткової дотації з державного бюджету</t>
  </si>
  <si>
    <t>Міжбюджетні трансферти,що передаються з бюджету Чернеччинської ОТГ до Магдалинівського селищного бюджету у 2021 році на утримання підприємств: КП "Магдалинівська ЦРЛ",КНП "Магдалинівський ЦПМСД",КЗ "Магдалинівський ЦНСП",КУ "Трудовий архів".</t>
  </si>
  <si>
    <t>Конституція України від 28.06.1996 №254/96/ВР (із змінами)																												_x000D_
 Бюджетного кодекус України ,																												Закон України "Про державний бюджет України на 2021 рік",Закон України "Про місцеве самоврядування".</t>
  </si>
  <si>
    <t>(0)(1)(1)(9)(1)(5)(0)</t>
  </si>
  <si>
    <t>(9)(1)(5)(0)</t>
  </si>
  <si>
    <t>Інші дотації з місцевого бюджету</t>
  </si>
  <si>
    <t>Забезпечення поповнення регіонального матеріального резерву для запобігання  та ліквідації наслідків надзвичайних ситуацій на території  області</t>
  </si>
  <si>
    <t>Вирішення питань для попередження та ліквідації наслідків надзвичайних ситуацій на території  області</t>
  </si>
  <si>
    <t>Забезпечення попонення регіонального матеріального резерву для запобігання  та ліквідації наслідків надзвичайних ситуацій на території  області</t>
  </si>
  <si>
    <t>Конституція України від 28.06.1996 №254/96/ВР (із змінами)																												_x000D_
Бюджетний кодекс України від 08.07.2010 №2456/VІ(із змінами)																												Закон України "Про державний бюджет України на 2021 рік"_x000D_
Закон України "Про місцеве самоврядування",_x000D_
Постанова КМУ від 30.09.15 №775 "Про затвердження Порядку створення та використання матеріальних резервів для запобігання і ліквідації наслідків надзвичайних ситуацій" (із змінами)Програмою створення та використання матеріальних резервів для запобігання і ліквідації наслідків надзвичайних ситуацій у Дніпропетровській області до 2022 року,затвердженою рішенням Дніпропетровської обласної ради від 24.04.2003 року №137-8/XXIV (із змінами)</t>
  </si>
  <si>
    <t>(0)(1)(1)(9)(7)(7)(0)</t>
  </si>
  <si>
    <t>(9)(7)(7)(0)</t>
  </si>
  <si>
    <t>Інші субвенції з місцевого бюджету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</si>
</sst>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.0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right" vertical="center" wrapText="1"/>
    </xf>
    <xf numFmtId="0" fontId="0" fillId="0" borderId="6" xfId="0" applyNumberFormat="1" applyFont="1" applyBorder="1" applyAlignment="1">
      <alignment horizontal="right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 wrapText="1"/>
    </xf>
    <xf numFmtId="0" fontId="11" fillId="0" borderId="5" xfId="0" quotePrefix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6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126" t="s">
        <v>261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262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263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264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213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214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215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1291692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1291692</v>
      </c>
      <c r="AJ30" s="57"/>
      <c r="AK30" s="57"/>
      <c r="AL30" s="57"/>
      <c r="AM30" s="58"/>
      <c r="AN30" s="56">
        <v>1410271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1410271</v>
      </c>
      <c r="BC30" s="57"/>
      <c r="BD30" s="57"/>
      <c r="BE30" s="57"/>
      <c r="BF30" s="58"/>
      <c r="BG30" s="56">
        <v>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0</v>
      </c>
      <c r="BV30" s="57"/>
      <c r="BW30" s="57"/>
      <c r="BX30" s="57"/>
      <c r="BY30" s="58"/>
      <c r="CA30" s="25" t="s">
        <v>22</v>
      </c>
    </row>
    <row r="31" spans="1:79" s="25" customFormat="1" ht="25.5" customHeight="1" x14ac:dyDescent="0.2">
      <c r="A31" s="40"/>
      <c r="B31" s="41"/>
      <c r="C31" s="41"/>
      <c r="D31" s="61"/>
      <c r="E31" s="34" t="s">
        <v>174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6"/>
      <c r="U31" s="59" t="s">
        <v>173</v>
      </c>
      <c r="V31" s="59"/>
      <c r="W31" s="59"/>
      <c r="X31" s="59"/>
      <c r="Y31" s="59"/>
      <c r="Z31" s="59">
        <v>15337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15337</v>
      </c>
      <c r="AJ31" s="57"/>
      <c r="AK31" s="57"/>
      <c r="AL31" s="57"/>
      <c r="AM31" s="58"/>
      <c r="AN31" s="56" t="s">
        <v>173</v>
      </c>
      <c r="AO31" s="57"/>
      <c r="AP31" s="57"/>
      <c r="AQ31" s="57"/>
      <c r="AR31" s="58"/>
      <c r="AS31" s="56">
        <v>11928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11928</v>
      </c>
      <c r="BC31" s="57"/>
      <c r="BD31" s="57"/>
      <c r="BE31" s="57"/>
      <c r="BF31" s="58"/>
      <c r="BG31" s="56" t="s">
        <v>173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0</v>
      </c>
      <c r="BV31" s="57"/>
      <c r="BW31" s="57"/>
      <c r="BX31" s="57"/>
      <c r="BY31" s="58"/>
    </row>
    <row r="32" spans="1:79" s="25" customFormat="1" ht="38.25" customHeight="1" x14ac:dyDescent="0.2">
      <c r="A32" s="40">
        <v>25010300</v>
      </c>
      <c r="B32" s="41"/>
      <c r="C32" s="41"/>
      <c r="D32" s="61"/>
      <c r="E32" s="34" t="s">
        <v>175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6"/>
      <c r="U32" s="59" t="s">
        <v>173</v>
      </c>
      <c r="V32" s="59"/>
      <c r="W32" s="59"/>
      <c r="X32" s="59"/>
      <c r="Y32" s="59"/>
      <c r="Z32" s="59">
        <v>15337</v>
      </c>
      <c r="AA32" s="59"/>
      <c r="AB32" s="59"/>
      <c r="AC32" s="59"/>
      <c r="AD32" s="59"/>
      <c r="AE32" s="56">
        <v>0</v>
      </c>
      <c r="AF32" s="57"/>
      <c r="AG32" s="57"/>
      <c r="AH32" s="58"/>
      <c r="AI32" s="56">
        <f>IF(ISNUMBER(U32),U32,0)+IF(ISNUMBER(Z32),Z32,0)</f>
        <v>15337</v>
      </c>
      <c r="AJ32" s="57"/>
      <c r="AK32" s="57"/>
      <c r="AL32" s="57"/>
      <c r="AM32" s="58"/>
      <c r="AN32" s="56" t="s">
        <v>173</v>
      </c>
      <c r="AO32" s="57"/>
      <c r="AP32" s="57"/>
      <c r="AQ32" s="57"/>
      <c r="AR32" s="58"/>
      <c r="AS32" s="56">
        <v>11928</v>
      </c>
      <c r="AT32" s="57"/>
      <c r="AU32" s="57"/>
      <c r="AV32" s="57"/>
      <c r="AW32" s="58"/>
      <c r="AX32" s="56">
        <v>0</v>
      </c>
      <c r="AY32" s="57"/>
      <c r="AZ32" s="57"/>
      <c r="BA32" s="58"/>
      <c r="BB32" s="56">
        <f>IF(ISNUMBER(AN32),AN32,0)+IF(ISNUMBER(AS32),AS32,0)</f>
        <v>11928</v>
      </c>
      <c r="BC32" s="57"/>
      <c r="BD32" s="57"/>
      <c r="BE32" s="57"/>
      <c r="BF32" s="58"/>
      <c r="BG32" s="56" t="s">
        <v>173</v>
      </c>
      <c r="BH32" s="57"/>
      <c r="BI32" s="57"/>
      <c r="BJ32" s="57"/>
      <c r="BK32" s="58"/>
      <c r="BL32" s="56">
        <v>0</v>
      </c>
      <c r="BM32" s="57"/>
      <c r="BN32" s="57"/>
      <c r="BO32" s="57"/>
      <c r="BP32" s="58"/>
      <c r="BQ32" s="56">
        <v>0</v>
      </c>
      <c r="BR32" s="57"/>
      <c r="BS32" s="57"/>
      <c r="BT32" s="58"/>
      <c r="BU32" s="56">
        <f>IF(ISNUMBER(BG32),BG32,0)+IF(ISNUMBER(BL32),BL32,0)</f>
        <v>0</v>
      </c>
      <c r="BV32" s="57"/>
      <c r="BW32" s="57"/>
      <c r="BX32" s="57"/>
      <c r="BY32" s="58"/>
    </row>
    <row r="33" spans="1:79" s="6" customFormat="1" ht="12.75" customHeight="1" x14ac:dyDescent="0.2">
      <c r="A33" s="42"/>
      <c r="B33" s="43"/>
      <c r="C33" s="43"/>
      <c r="D33" s="60"/>
      <c r="E33" s="28" t="s">
        <v>147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30"/>
      <c r="U33" s="55">
        <v>1291692</v>
      </c>
      <c r="V33" s="55"/>
      <c r="W33" s="55"/>
      <c r="X33" s="55"/>
      <c r="Y33" s="55"/>
      <c r="Z33" s="55">
        <v>15337</v>
      </c>
      <c r="AA33" s="55"/>
      <c r="AB33" s="55"/>
      <c r="AC33" s="55"/>
      <c r="AD33" s="55"/>
      <c r="AE33" s="52">
        <v>0</v>
      </c>
      <c r="AF33" s="53"/>
      <c r="AG33" s="53"/>
      <c r="AH33" s="54"/>
      <c r="AI33" s="52">
        <f>IF(ISNUMBER(U33),U33,0)+IF(ISNUMBER(Z33),Z33,0)</f>
        <v>1307029</v>
      </c>
      <c r="AJ33" s="53"/>
      <c r="AK33" s="53"/>
      <c r="AL33" s="53"/>
      <c r="AM33" s="54"/>
      <c r="AN33" s="52">
        <v>1410271</v>
      </c>
      <c r="AO33" s="53"/>
      <c r="AP33" s="53"/>
      <c r="AQ33" s="53"/>
      <c r="AR33" s="54"/>
      <c r="AS33" s="52">
        <v>11928</v>
      </c>
      <c r="AT33" s="53"/>
      <c r="AU33" s="53"/>
      <c r="AV33" s="53"/>
      <c r="AW33" s="54"/>
      <c r="AX33" s="52">
        <v>0</v>
      </c>
      <c r="AY33" s="53"/>
      <c r="AZ33" s="53"/>
      <c r="BA33" s="54"/>
      <c r="BB33" s="52">
        <f>IF(ISNUMBER(AN33),AN33,0)+IF(ISNUMBER(AS33),AS33,0)</f>
        <v>1422199</v>
      </c>
      <c r="BC33" s="53"/>
      <c r="BD33" s="53"/>
      <c r="BE33" s="53"/>
      <c r="BF33" s="54"/>
      <c r="BG33" s="52">
        <v>0</v>
      </c>
      <c r="BH33" s="53"/>
      <c r="BI33" s="53"/>
      <c r="BJ33" s="53"/>
      <c r="BK33" s="54"/>
      <c r="BL33" s="52">
        <v>0</v>
      </c>
      <c r="BM33" s="53"/>
      <c r="BN33" s="53"/>
      <c r="BO33" s="53"/>
      <c r="BP33" s="54"/>
      <c r="BQ33" s="52">
        <v>0</v>
      </c>
      <c r="BR33" s="53"/>
      <c r="BS33" s="53"/>
      <c r="BT33" s="54"/>
      <c r="BU33" s="52">
        <f>IF(ISNUMBER(BG33),BG33,0)+IF(ISNUMBER(BL33),BL33,0)</f>
        <v>0</v>
      </c>
      <c r="BV33" s="53"/>
      <c r="BW33" s="53"/>
      <c r="BX33" s="53"/>
      <c r="BY33" s="54"/>
    </row>
    <row r="35" spans="1:79" ht="14.25" customHeight="1" x14ac:dyDescent="0.2">
      <c r="A35" s="120" t="s">
        <v>250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 x14ac:dyDescent="0.2">
      <c r="A36" s="84" t="s">
        <v>224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</row>
    <row r="37" spans="1:79" ht="22.5" customHeight="1" x14ac:dyDescent="0.2">
      <c r="A37" s="86" t="s">
        <v>2</v>
      </c>
      <c r="B37" s="87"/>
      <c r="C37" s="87"/>
      <c r="D37" s="88"/>
      <c r="E37" s="86" t="s">
        <v>19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81" t="s">
        <v>246</v>
      </c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45" t="s">
        <v>251</v>
      </c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</row>
    <row r="38" spans="1:79" ht="36" customHeight="1" x14ac:dyDescent="0.2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45" t="s">
        <v>4</v>
      </c>
      <c r="Y38" s="45"/>
      <c r="Z38" s="45"/>
      <c r="AA38" s="45"/>
      <c r="AB38" s="45"/>
      <c r="AC38" s="45" t="s">
        <v>3</v>
      </c>
      <c r="AD38" s="45"/>
      <c r="AE38" s="45"/>
      <c r="AF38" s="45"/>
      <c r="AG38" s="45"/>
      <c r="AH38" s="105" t="s">
        <v>116</v>
      </c>
      <c r="AI38" s="106"/>
      <c r="AJ38" s="106"/>
      <c r="AK38" s="106"/>
      <c r="AL38" s="107"/>
      <c r="AM38" s="81" t="s">
        <v>5</v>
      </c>
      <c r="AN38" s="82"/>
      <c r="AO38" s="82"/>
      <c r="AP38" s="82"/>
      <c r="AQ38" s="83"/>
      <c r="AR38" s="81" t="s">
        <v>4</v>
      </c>
      <c r="AS38" s="82"/>
      <c r="AT38" s="82"/>
      <c r="AU38" s="82"/>
      <c r="AV38" s="83"/>
      <c r="AW38" s="81" t="s">
        <v>3</v>
      </c>
      <c r="AX38" s="82"/>
      <c r="AY38" s="82"/>
      <c r="AZ38" s="82"/>
      <c r="BA38" s="83"/>
      <c r="BB38" s="105" t="s">
        <v>116</v>
      </c>
      <c r="BC38" s="106"/>
      <c r="BD38" s="106"/>
      <c r="BE38" s="106"/>
      <c r="BF38" s="107"/>
      <c r="BG38" s="81" t="s">
        <v>96</v>
      </c>
      <c r="BH38" s="82"/>
      <c r="BI38" s="82"/>
      <c r="BJ38" s="82"/>
      <c r="BK38" s="83"/>
    </row>
    <row r="39" spans="1:79" ht="15" customHeight="1" x14ac:dyDescent="0.2">
      <c r="A39" s="81">
        <v>1</v>
      </c>
      <c r="B39" s="82"/>
      <c r="C39" s="82"/>
      <c r="D39" s="83"/>
      <c r="E39" s="81">
        <v>2</v>
      </c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3"/>
      <c r="X39" s="45">
        <v>3</v>
      </c>
      <c r="Y39" s="45"/>
      <c r="Z39" s="45"/>
      <c r="AA39" s="45"/>
      <c r="AB39" s="45"/>
      <c r="AC39" s="45">
        <v>4</v>
      </c>
      <c r="AD39" s="45"/>
      <c r="AE39" s="45"/>
      <c r="AF39" s="45"/>
      <c r="AG39" s="45"/>
      <c r="AH39" s="45">
        <v>5</v>
      </c>
      <c r="AI39" s="45"/>
      <c r="AJ39" s="45"/>
      <c r="AK39" s="45"/>
      <c r="AL39" s="45"/>
      <c r="AM39" s="45">
        <v>6</v>
      </c>
      <c r="AN39" s="45"/>
      <c r="AO39" s="45"/>
      <c r="AP39" s="45"/>
      <c r="AQ39" s="45"/>
      <c r="AR39" s="81">
        <v>7</v>
      </c>
      <c r="AS39" s="82"/>
      <c r="AT39" s="82"/>
      <c r="AU39" s="82"/>
      <c r="AV39" s="83"/>
      <c r="AW39" s="81">
        <v>8</v>
      </c>
      <c r="AX39" s="82"/>
      <c r="AY39" s="82"/>
      <c r="AZ39" s="82"/>
      <c r="BA39" s="83"/>
      <c r="BB39" s="81">
        <v>9</v>
      </c>
      <c r="BC39" s="82"/>
      <c r="BD39" s="82"/>
      <c r="BE39" s="82"/>
      <c r="BF39" s="83"/>
      <c r="BG39" s="81">
        <v>10</v>
      </c>
      <c r="BH39" s="82"/>
      <c r="BI39" s="82"/>
      <c r="BJ39" s="82"/>
      <c r="BK39" s="83"/>
    </row>
    <row r="40" spans="1:79" ht="20.25" hidden="1" customHeight="1" x14ac:dyDescent="0.2">
      <c r="A40" s="96" t="s">
        <v>56</v>
      </c>
      <c r="B40" s="97"/>
      <c r="C40" s="97"/>
      <c r="D40" s="98"/>
      <c r="E40" s="96" t="s">
        <v>57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X40" s="72" t="s">
        <v>60</v>
      </c>
      <c r="Y40" s="72"/>
      <c r="Z40" s="72"/>
      <c r="AA40" s="72"/>
      <c r="AB40" s="72"/>
      <c r="AC40" s="72" t="s">
        <v>61</v>
      </c>
      <c r="AD40" s="72"/>
      <c r="AE40" s="72"/>
      <c r="AF40" s="72"/>
      <c r="AG40" s="72"/>
      <c r="AH40" s="96" t="s">
        <v>94</v>
      </c>
      <c r="AI40" s="97"/>
      <c r="AJ40" s="97"/>
      <c r="AK40" s="97"/>
      <c r="AL40" s="98"/>
      <c r="AM40" s="102" t="s">
        <v>171</v>
      </c>
      <c r="AN40" s="103"/>
      <c r="AO40" s="103"/>
      <c r="AP40" s="103"/>
      <c r="AQ40" s="104"/>
      <c r="AR40" s="96" t="s">
        <v>62</v>
      </c>
      <c r="AS40" s="97"/>
      <c r="AT40" s="97"/>
      <c r="AU40" s="97"/>
      <c r="AV40" s="98"/>
      <c r="AW40" s="96" t="s">
        <v>63</v>
      </c>
      <c r="AX40" s="97"/>
      <c r="AY40" s="97"/>
      <c r="AZ40" s="97"/>
      <c r="BA40" s="98"/>
      <c r="BB40" s="96" t="s">
        <v>95</v>
      </c>
      <c r="BC40" s="97"/>
      <c r="BD40" s="97"/>
      <c r="BE40" s="97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 x14ac:dyDescent="0.2">
      <c r="A41" s="40"/>
      <c r="B41" s="41"/>
      <c r="C41" s="41"/>
      <c r="D41" s="61"/>
      <c r="E41" s="34" t="s">
        <v>172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6"/>
      <c r="X41" s="56">
        <v>0</v>
      </c>
      <c r="Y41" s="57"/>
      <c r="Z41" s="57"/>
      <c r="AA41" s="57"/>
      <c r="AB41" s="58"/>
      <c r="AC41" s="56" t="s">
        <v>173</v>
      </c>
      <c r="AD41" s="57"/>
      <c r="AE41" s="57"/>
      <c r="AF41" s="57"/>
      <c r="AG41" s="58"/>
      <c r="AH41" s="56" t="s">
        <v>173</v>
      </c>
      <c r="AI41" s="57"/>
      <c r="AJ41" s="57"/>
      <c r="AK41" s="57"/>
      <c r="AL41" s="58"/>
      <c r="AM41" s="56">
        <f>IF(ISNUMBER(X41),X41,0)+IF(ISNUMBER(AC41),AC41,0)</f>
        <v>0</v>
      </c>
      <c r="AN41" s="57"/>
      <c r="AO41" s="57"/>
      <c r="AP41" s="57"/>
      <c r="AQ41" s="58"/>
      <c r="AR41" s="56">
        <v>0</v>
      </c>
      <c r="AS41" s="57"/>
      <c r="AT41" s="57"/>
      <c r="AU41" s="57"/>
      <c r="AV41" s="58"/>
      <c r="AW41" s="56" t="s">
        <v>173</v>
      </c>
      <c r="AX41" s="57"/>
      <c r="AY41" s="57"/>
      <c r="AZ41" s="57"/>
      <c r="BA41" s="58"/>
      <c r="BB41" s="56" t="s">
        <v>173</v>
      </c>
      <c r="BC41" s="57"/>
      <c r="BD41" s="57"/>
      <c r="BE41" s="57"/>
      <c r="BF41" s="58"/>
      <c r="BG41" s="59">
        <f>IF(ISNUMBER(AR41),AR41,0)+IF(ISNUMBER(AW41),AW41,0)</f>
        <v>0</v>
      </c>
      <c r="BH41" s="59"/>
      <c r="BI41" s="59"/>
      <c r="BJ41" s="59"/>
      <c r="BK41" s="59"/>
      <c r="CA41" s="25" t="s">
        <v>24</v>
      </c>
    </row>
    <row r="42" spans="1:79" s="25" customFormat="1" ht="25.5" customHeight="1" x14ac:dyDescent="0.2">
      <c r="A42" s="40"/>
      <c r="B42" s="41"/>
      <c r="C42" s="41"/>
      <c r="D42" s="61"/>
      <c r="E42" s="34" t="s">
        <v>174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6"/>
      <c r="X42" s="56" t="s">
        <v>173</v>
      </c>
      <c r="Y42" s="57"/>
      <c r="Z42" s="57"/>
      <c r="AA42" s="57"/>
      <c r="AB42" s="58"/>
      <c r="AC42" s="56">
        <v>0</v>
      </c>
      <c r="AD42" s="57"/>
      <c r="AE42" s="57"/>
      <c r="AF42" s="57"/>
      <c r="AG42" s="58"/>
      <c r="AH42" s="56">
        <v>0</v>
      </c>
      <c r="AI42" s="57"/>
      <c r="AJ42" s="57"/>
      <c r="AK42" s="57"/>
      <c r="AL42" s="58"/>
      <c r="AM42" s="56">
        <f>IF(ISNUMBER(X42),X42,0)+IF(ISNUMBER(AC42),AC42,0)</f>
        <v>0</v>
      </c>
      <c r="AN42" s="57"/>
      <c r="AO42" s="57"/>
      <c r="AP42" s="57"/>
      <c r="AQ42" s="58"/>
      <c r="AR42" s="56" t="s">
        <v>173</v>
      </c>
      <c r="AS42" s="57"/>
      <c r="AT42" s="57"/>
      <c r="AU42" s="57"/>
      <c r="AV42" s="58"/>
      <c r="AW42" s="56">
        <v>0</v>
      </c>
      <c r="AX42" s="57"/>
      <c r="AY42" s="57"/>
      <c r="AZ42" s="57"/>
      <c r="BA42" s="58"/>
      <c r="BB42" s="56">
        <v>0</v>
      </c>
      <c r="BC42" s="57"/>
      <c r="BD42" s="57"/>
      <c r="BE42" s="57"/>
      <c r="BF42" s="58"/>
      <c r="BG42" s="59">
        <f>IF(ISNUMBER(AR42),AR42,0)+IF(ISNUMBER(AW42),AW42,0)</f>
        <v>0</v>
      </c>
      <c r="BH42" s="59"/>
      <c r="BI42" s="59"/>
      <c r="BJ42" s="59"/>
      <c r="BK42" s="59"/>
    </row>
    <row r="43" spans="1:79" s="25" customFormat="1" ht="38.25" customHeight="1" x14ac:dyDescent="0.2">
      <c r="A43" s="40">
        <v>25010300</v>
      </c>
      <c r="B43" s="41"/>
      <c r="C43" s="41"/>
      <c r="D43" s="61"/>
      <c r="E43" s="34" t="s">
        <v>175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6"/>
      <c r="X43" s="56" t="s">
        <v>173</v>
      </c>
      <c r="Y43" s="57"/>
      <c r="Z43" s="57"/>
      <c r="AA43" s="57"/>
      <c r="AB43" s="58"/>
      <c r="AC43" s="56">
        <v>0</v>
      </c>
      <c r="AD43" s="57"/>
      <c r="AE43" s="57"/>
      <c r="AF43" s="57"/>
      <c r="AG43" s="58"/>
      <c r="AH43" s="56">
        <v>0</v>
      </c>
      <c r="AI43" s="57"/>
      <c r="AJ43" s="57"/>
      <c r="AK43" s="57"/>
      <c r="AL43" s="58"/>
      <c r="AM43" s="56">
        <f>IF(ISNUMBER(X43),X43,0)+IF(ISNUMBER(AC43),AC43,0)</f>
        <v>0</v>
      </c>
      <c r="AN43" s="57"/>
      <c r="AO43" s="57"/>
      <c r="AP43" s="57"/>
      <c r="AQ43" s="58"/>
      <c r="AR43" s="56" t="s">
        <v>173</v>
      </c>
      <c r="AS43" s="57"/>
      <c r="AT43" s="57"/>
      <c r="AU43" s="57"/>
      <c r="AV43" s="58"/>
      <c r="AW43" s="56">
        <v>0</v>
      </c>
      <c r="AX43" s="57"/>
      <c r="AY43" s="57"/>
      <c r="AZ43" s="57"/>
      <c r="BA43" s="58"/>
      <c r="BB43" s="56">
        <v>0</v>
      </c>
      <c r="BC43" s="57"/>
      <c r="BD43" s="57"/>
      <c r="BE43" s="57"/>
      <c r="BF43" s="58"/>
      <c r="BG43" s="59">
        <f>IF(ISNUMBER(AR43),AR43,0)+IF(ISNUMBER(AW43),AW43,0)</f>
        <v>0</v>
      </c>
      <c r="BH43" s="59"/>
      <c r="BI43" s="59"/>
      <c r="BJ43" s="59"/>
      <c r="BK43" s="59"/>
    </row>
    <row r="44" spans="1:79" s="6" customFormat="1" ht="12.75" customHeight="1" x14ac:dyDescent="0.2">
      <c r="A44" s="42"/>
      <c r="B44" s="43"/>
      <c r="C44" s="43"/>
      <c r="D44" s="60"/>
      <c r="E44" s="28" t="s">
        <v>147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X44" s="52">
        <v>0</v>
      </c>
      <c r="Y44" s="53"/>
      <c r="Z44" s="53"/>
      <c r="AA44" s="53"/>
      <c r="AB44" s="54"/>
      <c r="AC44" s="52">
        <v>0</v>
      </c>
      <c r="AD44" s="53"/>
      <c r="AE44" s="53"/>
      <c r="AF44" s="53"/>
      <c r="AG44" s="54"/>
      <c r="AH44" s="52">
        <v>0</v>
      </c>
      <c r="AI44" s="53"/>
      <c r="AJ44" s="53"/>
      <c r="AK44" s="53"/>
      <c r="AL44" s="54"/>
      <c r="AM44" s="52">
        <f>IF(ISNUMBER(X44),X44,0)+IF(ISNUMBER(AC44),AC44,0)</f>
        <v>0</v>
      </c>
      <c r="AN44" s="53"/>
      <c r="AO44" s="53"/>
      <c r="AP44" s="53"/>
      <c r="AQ44" s="54"/>
      <c r="AR44" s="52">
        <v>0</v>
      </c>
      <c r="AS44" s="53"/>
      <c r="AT44" s="53"/>
      <c r="AU44" s="53"/>
      <c r="AV44" s="54"/>
      <c r="AW44" s="52">
        <v>0</v>
      </c>
      <c r="AX44" s="53"/>
      <c r="AY44" s="53"/>
      <c r="AZ44" s="53"/>
      <c r="BA44" s="54"/>
      <c r="BB44" s="52">
        <v>0</v>
      </c>
      <c r="BC44" s="53"/>
      <c r="BD44" s="53"/>
      <c r="BE44" s="53"/>
      <c r="BF44" s="54"/>
      <c r="BG44" s="55">
        <f>IF(ISNUMBER(AR44),AR44,0)+IF(ISNUMBER(AW44),AW44,0)</f>
        <v>0</v>
      </c>
      <c r="BH44" s="55"/>
      <c r="BI44" s="55"/>
      <c r="BJ44" s="55"/>
      <c r="BK44" s="55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69" t="s">
        <v>117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9"/>
    </row>
    <row r="48" spans="1:79" ht="14.25" customHeight="1" x14ac:dyDescent="0.2">
      <c r="A48" s="69" t="s">
        <v>236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</row>
    <row r="49" spans="1:79" ht="15" customHeight="1" x14ac:dyDescent="0.2">
      <c r="A49" s="73" t="s">
        <v>224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</row>
    <row r="50" spans="1:79" ht="23.1" customHeight="1" x14ac:dyDescent="0.2">
      <c r="A50" s="111" t="s">
        <v>118</v>
      </c>
      <c r="B50" s="112"/>
      <c r="C50" s="112"/>
      <c r="D50" s="113"/>
      <c r="E50" s="45" t="s">
        <v>19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81" t="s">
        <v>225</v>
      </c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3"/>
      <c r="AN50" s="81" t="s">
        <v>228</v>
      </c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3"/>
      <c r="BG50" s="81" t="s">
        <v>235</v>
      </c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3"/>
    </row>
    <row r="51" spans="1:79" ht="48.75" customHeight="1" x14ac:dyDescent="0.2">
      <c r="A51" s="114"/>
      <c r="B51" s="115"/>
      <c r="C51" s="115"/>
      <c r="D51" s="116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81" t="s">
        <v>4</v>
      </c>
      <c r="V51" s="82"/>
      <c r="W51" s="82"/>
      <c r="X51" s="82"/>
      <c r="Y51" s="83"/>
      <c r="Z51" s="81" t="s">
        <v>3</v>
      </c>
      <c r="AA51" s="82"/>
      <c r="AB51" s="82"/>
      <c r="AC51" s="82"/>
      <c r="AD51" s="83"/>
      <c r="AE51" s="105" t="s">
        <v>116</v>
      </c>
      <c r="AF51" s="106"/>
      <c r="AG51" s="106"/>
      <c r="AH51" s="107"/>
      <c r="AI51" s="81" t="s">
        <v>5</v>
      </c>
      <c r="AJ51" s="82"/>
      <c r="AK51" s="82"/>
      <c r="AL51" s="82"/>
      <c r="AM51" s="83"/>
      <c r="AN51" s="81" t="s">
        <v>4</v>
      </c>
      <c r="AO51" s="82"/>
      <c r="AP51" s="82"/>
      <c r="AQ51" s="82"/>
      <c r="AR51" s="83"/>
      <c r="AS51" s="81" t="s">
        <v>3</v>
      </c>
      <c r="AT51" s="82"/>
      <c r="AU51" s="82"/>
      <c r="AV51" s="82"/>
      <c r="AW51" s="83"/>
      <c r="AX51" s="105" t="s">
        <v>116</v>
      </c>
      <c r="AY51" s="106"/>
      <c r="AZ51" s="106"/>
      <c r="BA51" s="107"/>
      <c r="BB51" s="81" t="s">
        <v>96</v>
      </c>
      <c r="BC51" s="82"/>
      <c r="BD51" s="82"/>
      <c r="BE51" s="82"/>
      <c r="BF51" s="83"/>
      <c r="BG51" s="81" t="s">
        <v>4</v>
      </c>
      <c r="BH51" s="82"/>
      <c r="BI51" s="82"/>
      <c r="BJ51" s="82"/>
      <c r="BK51" s="83"/>
      <c r="BL51" s="81" t="s">
        <v>3</v>
      </c>
      <c r="BM51" s="82"/>
      <c r="BN51" s="82"/>
      <c r="BO51" s="82"/>
      <c r="BP51" s="83"/>
      <c r="BQ51" s="105" t="s">
        <v>116</v>
      </c>
      <c r="BR51" s="106"/>
      <c r="BS51" s="106"/>
      <c r="BT51" s="107"/>
      <c r="BU51" s="81" t="s">
        <v>97</v>
      </c>
      <c r="BV51" s="82"/>
      <c r="BW51" s="82"/>
      <c r="BX51" s="82"/>
      <c r="BY51" s="83"/>
    </row>
    <row r="52" spans="1:79" ht="15" customHeight="1" x14ac:dyDescent="0.2">
      <c r="A52" s="81">
        <v>1</v>
      </c>
      <c r="B52" s="82"/>
      <c r="C52" s="82"/>
      <c r="D52" s="83"/>
      <c r="E52" s="81">
        <v>2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3"/>
      <c r="U52" s="81">
        <v>3</v>
      </c>
      <c r="V52" s="82"/>
      <c r="W52" s="82"/>
      <c r="X52" s="82"/>
      <c r="Y52" s="83"/>
      <c r="Z52" s="81">
        <v>4</v>
      </c>
      <c r="AA52" s="82"/>
      <c r="AB52" s="82"/>
      <c r="AC52" s="82"/>
      <c r="AD52" s="83"/>
      <c r="AE52" s="81">
        <v>5</v>
      </c>
      <c r="AF52" s="82"/>
      <c r="AG52" s="82"/>
      <c r="AH52" s="83"/>
      <c r="AI52" s="81">
        <v>6</v>
      </c>
      <c r="AJ52" s="82"/>
      <c r="AK52" s="82"/>
      <c r="AL52" s="82"/>
      <c r="AM52" s="83"/>
      <c r="AN52" s="81">
        <v>7</v>
      </c>
      <c r="AO52" s="82"/>
      <c r="AP52" s="82"/>
      <c r="AQ52" s="82"/>
      <c r="AR52" s="83"/>
      <c r="AS52" s="81">
        <v>8</v>
      </c>
      <c r="AT52" s="82"/>
      <c r="AU52" s="82"/>
      <c r="AV52" s="82"/>
      <c r="AW52" s="83"/>
      <c r="AX52" s="81">
        <v>9</v>
      </c>
      <c r="AY52" s="82"/>
      <c r="AZ52" s="82"/>
      <c r="BA52" s="83"/>
      <c r="BB52" s="81">
        <v>10</v>
      </c>
      <c r="BC52" s="82"/>
      <c r="BD52" s="82"/>
      <c r="BE52" s="82"/>
      <c r="BF52" s="83"/>
      <c r="BG52" s="81">
        <v>11</v>
      </c>
      <c r="BH52" s="82"/>
      <c r="BI52" s="82"/>
      <c r="BJ52" s="82"/>
      <c r="BK52" s="83"/>
      <c r="BL52" s="81">
        <v>12</v>
      </c>
      <c r="BM52" s="82"/>
      <c r="BN52" s="82"/>
      <c r="BO52" s="82"/>
      <c r="BP52" s="83"/>
      <c r="BQ52" s="81">
        <v>13</v>
      </c>
      <c r="BR52" s="82"/>
      <c r="BS52" s="82"/>
      <c r="BT52" s="83"/>
      <c r="BU52" s="81">
        <v>14</v>
      </c>
      <c r="BV52" s="82"/>
      <c r="BW52" s="82"/>
      <c r="BX52" s="82"/>
      <c r="BY52" s="83"/>
    </row>
    <row r="53" spans="1:79" s="1" customFormat="1" ht="12.75" hidden="1" customHeight="1" x14ac:dyDescent="0.2">
      <c r="A53" s="96" t="s">
        <v>64</v>
      </c>
      <c r="B53" s="97"/>
      <c r="C53" s="97"/>
      <c r="D53" s="98"/>
      <c r="E53" s="96" t="s">
        <v>57</v>
      </c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8"/>
      <c r="U53" s="96" t="s">
        <v>65</v>
      </c>
      <c r="V53" s="97"/>
      <c r="W53" s="97"/>
      <c r="X53" s="97"/>
      <c r="Y53" s="98"/>
      <c r="Z53" s="96" t="s">
        <v>66</v>
      </c>
      <c r="AA53" s="97"/>
      <c r="AB53" s="97"/>
      <c r="AC53" s="97"/>
      <c r="AD53" s="98"/>
      <c r="AE53" s="96" t="s">
        <v>91</v>
      </c>
      <c r="AF53" s="97"/>
      <c r="AG53" s="97"/>
      <c r="AH53" s="98"/>
      <c r="AI53" s="102" t="s">
        <v>170</v>
      </c>
      <c r="AJ53" s="103"/>
      <c r="AK53" s="103"/>
      <c r="AL53" s="103"/>
      <c r="AM53" s="104"/>
      <c r="AN53" s="96" t="s">
        <v>67</v>
      </c>
      <c r="AO53" s="97"/>
      <c r="AP53" s="97"/>
      <c r="AQ53" s="97"/>
      <c r="AR53" s="98"/>
      <c r="AS53" s="96" t="s">
        <v>68</v>
      </c>
      <c r="AT53" s="97"/>
      <c r="AU53" s="97"/>
      <c r="AV53" s="97"/>
      <c r="AW53" s="98"/>
      <c r="AX53" s="96" t="s">
        <v>92</v>
      </c>
      <c r="AY53" s="97"/>
      <c r="AZ53" s="97"/>
      <c r="BA53" s="98"/>
      <c r="BB53" s="102" t="s">
        <v>170</v>
      </c>
      <c r="BC53" s="103"/>
      <c r="BD53" s="103"/>
      <c r="BE53" s="103"/>
      <c r="BF53" s="104"/>
      <c r="BG53" s="96" t="s">
        <v>58</v>
      </c>
      <c r="BH53" s="97"/>
      <c r="BI53" s="97"/>
      <c r="BJ53" s="97"/>
      <c r="BK53" s="98"/>
      <c r="BL53" s="96" t="s">
        <v>59</v>
      </c>
      <c r="BM53" s="97"/>
      <c r="BN53" s="97"/>
      <c r="BO53" s="97"/>
      <c r="BP53" s="98"/>
      <c r="BQ53" s="96" t="s">
        <v>93</v>
      </c>
      <c r="BR53" s="97"/>
      <c r="BS53" s="97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12.75" customHeight="1" x14ac:dyDescent="0.2">
      <c r="A54" s="40">
        <v>2111</v>
      </c>
      <c r="B54" s="41"/>
      <c r="C54" s="41"/>
      <c r="D54" s="61"/>
      <c r="E54" s="34" t="s">
        <v>176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6"/>
      <c r="U54" s="56">
        <v>966390</v>
      </c>
      <c r="V54" s="57"/>
      <c r="W54" s="57"/>
      <c r="X54" s="57"/>
      <c r="Y54" s="58"/>
      <c r="Z54" s="56">
        <v>0</v>
      </c>
      <c r="AA54" s="57"/>
      <c r="AB54" s="57"/>
      <c r="AC54" s="57"/>
      <c r="AD54" s="58"/>
      <c r="AE54" s="56">
        <v>0</v>
      </c>
      <c r="AF54" s="57"/>
      <c r="AG54" s="57"/>
      <c r="AH54" s="58"/>
      <c r="AI54" s="56">
        <f t="shared" ref="AI54:AI60" si="0">IF(ISNUMBER(U54),U54,0)+IF(ISNUMBER(Z54),Z54,0)</f>
        <v>966390</v>
      </c>
      <c r="AJ54" s="57"/>
      <c r="AK54" s="57"/>
      <c r="AL54" s="57"/>
      <c r="AM54" s="58"/>
      <c r="AN54" s="56">
        <v>1101444</v>
      </c>
      <c r="AO54" s="57"/>
      <c r="AP54" s="57"/>
      <c r="AQ54" s="57"/>
      <c r="AR54" s="58"/>
      <c r="AS54" s="56">
        <v>0</v>
      </c>
      <c r="AT54" s="57"/>
      <c r="AU54" s="57"/>
      <c r="AV54" s="57"/>
      <c r="AW54" s="58"/>
      <c r="AX54" s="56">
        <v>0</v>
      </c>
      <c r="AY54" s="57"/>
      <c r="AZ54" s="57"/>
      <c r="BA54" s="58"/>
      <c r="BB54" s="56">
        <f t="shared" ref="BB54:BB60" si="1">IF(ISNUMBER(AN54),AN54,0)+IF(ISNUMBER(AS54),AS54,0)</f>
        <v>1101444</v>
      </c>
      <c r="BC54" s="57"/>
      <c r="BD54" s="57"/>
      <c r="BE54" s="57"/>
      <c r="BF54" s="58"/>
      <c r="BG54" s="56">
        <v>0</v>
      </c>
      <c r="BH54" s="57"/>
      <c r="BI54" s="57"/>
      <c r="BJ54" s="57"/>
      <c r="BK54" s="58"/>
      <c r="BL54" s="56">
        <v>0</v>
      </c>
      <c r="BM54" s="57"/>
      <c r="BN54" s="57"/>
      <c r="BO54" s="57"/>
      <c r="BP54" s="58"/>
      <c r="BQ54" s="56">
        <v>0</v>
      </c>
      <c r="BR54" s="57"/>
      <c r="BS54" s="57"/>
      <c r="BT54" s="58"/>
      <c r="BU54" s="56">
        <f t="shared" ref="BU54:BU60" si="2">IF(ISNUMBER(BG54),BG54,0)+IF(ISNUMBER(BL54),BL54,0)</f>
        <v>0</v>
      </c>
      <c r="BV54" s="57"/>
      <c r="BW54" s="57"/>
      <c r="BX54" s="57"/>
      <c r="BY54" s="58"/>
      <c r="CA54" s="25" t="s">
        <v>26</v>
      </c>
    </row>
    <row r="55" spans="1:79" s="25" customFormat="1" ht="12.75" customHeight="1" x14ac:dyDescent="0.2">
      <c r="A55" s="40">
        <v>2120</v>
      </c>
      <c r="B55" s="41"/>
      <c r="C55" s="41"/>
      <c r="D55" s="61"/>
      <c r="E55" s="34" t="s">
        <v>177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56">
        <v>218397</v>
      </c>
      <c r="V55" s="57"/>
      <c r="W55" s="57"/>
      <c r="X55" s="57"/>
      <c r="Y55" s="58"/>
      <c r="Z55" s="56">
        <v>0</v>
      </c>
      <c r="AA55" s="57"/>
      <c r="AB55" s="57"/>
      <c r="AC55" s="57"/>
      <c r="AD55" s="58"/>
      <c r="AE55" s="56">
        <v>0</v>
      </c>
      <c r="AF55" s="57"/>
      <c r="AG55" s="57"/>
      <c r="AH55" s="58"/>
      <c r="AI55" s="56">
        <f t="shared" si="0"/>
        <v>218397</v>
      </c>
      <c r="AJ55" s="57"/>
      <c r="AK55" s="57"/>
      <c r="AL55" s="57"/>
      <c r="AM55" s="58"/>
      <c r="AN55" s="56">
        <v>234514</v>
      </c>
      <c r="AO55" s="57"/>
      <c r="AP55" s="57"/>
      <c r="AQ55" s="57"/>
      <c r="AR55" s="58"/>
      <c r="AS55" s="56">
        <v>0</v>
      </c>
      <c r="AT55" s="57"/>
      <c r="AU55" s="57"/>
      <c r="AV55" s="57"/>
      <c r="AW55" s="58"/>
      <c r="AX55" s="56">
        <v>0</v>
      </c>
      <c r="AY55" s="57"/>
      <c r="AZ55" s="57"/>
      <c r="BA55" s="58"/>
      <c r="BB55" s="56">
        <f t="shared" si="1"/>
        <v>234514</v>
      </c>
      <c r="BC55" s="57"/>
      <c r="BD55" s="57"/>
      <c r="BE55" s="57"/>
      <c r="BF55" s="58"/>
      <c r="BG55" s="56">
        <v>0</v>
      </c>
      <c r="BH55" s="57"/>
      <c r="BI55" s="57"/>
      <c r="BJ55" s="57"/>
      <c r="BK55" s="58"/>
      <c r="BL55" s="56">
        <v>0</v>
      </c>
      <c r="BM55" s="57"/>
      <c r="BN55" s="57"/>
      <c r="BO55" s="57"/>
      <c r="BP55" s="58"/>
      <c r="BQ55" s="56">
        <v>0</v>
      </c>
      <c r="BR55" s="57"/>
      <c r="BS55" s="57"/>
      <c r="BT55" s="58"/>
      <c r="BU55" s="56">
        <f t="shared" si="2"/>
        <v>0</v>
      </c>
      <c r="BV55" s="57"/>
      <c r="BW55" s="57"/>
      <c r="BX55" s="57"/>
      <c r="BY55" s="58"/>
    </row>
    <row r="56" spans="1:79" s="25" customFormat="1" ht="12.75" customHeight="1" x14ac:dyDescent="0.2">
      <c r="A56" s="40">
        <v>2210</v>
      </c>
      <c r="B56" s="41"/>
      <c r="C56" s="41"/>
      <c r="D56" s="61"/>
      <c r="E56" s="34" t="s">
        <v>178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6"/>
      <c r="U56" s="56">
        <v>48074</v>
      </c>
      <c r="V56" s="57"/>
      <c r="W56" s="57"/>
      <c r="X56" s="57"/>
      <c r="Y56" s="58"/>
      <c r="Z56" s="56">
        <v>0</v>
      </c>
      <c r="AA56" s="57"/>
      <c r="AB56" s="57"/>
      <c r="AC56" s="57"/>
      <c r="AD56" s="58"/>
      <c r="AE56" s="56">
        <v>0</v>
      </c>
      <c r="AF56" s="57"/>
      <c r="AG56" s="57"/>
      <c r="AH56" s="58"/>
      <c r="AI56" s="56">
        <f t="shared" si="0"/>
        <v>48074</v>
      </c>
      <c r="AJ56" s="57"/>
      <c r="AK56" s="57"/>
      <c r="AL56" s="57"/>
      <c r="AM56" s="58"/>
      <c r="AN56" s="56">
        <v>27107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 t="shared" si="1"/>
        <v>27107</v>
      </c>
      <c r="BC56" s="57"/>
      <c r="BD56" s="57"/>
      <c r="BE56" s="57"/>
      <c r="BF56" s="58"/>
      <c r="BG56" s="56">
        <v>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 t="shared" si="2"/>
        <v>0</v>
      </c>
      <c r="BV56" s="57"/>
      <c r="BW56" s="57"/>
      <c r="BX56" s="57"/>
      <c r="BY56" s="58"/>
    </row>
    <row r="57" spans="1:79" s="25" customFormat="1" ht="12.75" customHeight="1" x14ac:dyDescent="0.2">
      <c r="A57" s="40">
        <v>2240</v>
      </c>
      <c r="B57" s="41"/>
      <c r="C57" s="41"/>
      <c r="D57" s="61"/>
      <c r="E57" s="34" t="s">
        <v>179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6"/>
      <c r="U57" s="56">
        <v>9396</v>
      </c>
      <c r="V57" s="57"/>
      <c r="W57" s="57"/>
      <c r="X57" s="57"/>
      <c r="Y57" s="58"/>
      <c r="Z57" s="56">
        <v>0</v>
      </c>
      <c r="AA57" s="57"/>
      <c r="AB57" s="57"/>
      <c r="AC57" s="57"/>
      <c r="AD57" s="58"/>
      <c r="AE57" s="56">
        <v>0</v>
      </c>
      <c r="AF57" s="57"/>
      <c r="AG57" s="57"/>
      <c r="AH57" s="58"/>
      <c r="AI57" s="56">
        <f t="shared" si="0"/>
        <v>9396</v>
      </c>
      <c r="AJ57" s="57"/>
      <c r="AK57" s="57"/>
      <c r="AL57" s="57"/>
      <c r="AM57" s="58"/>
      <c r="AN57" s="56">
        <v>13520</v>
      </c>
      <c r="AO57" s="57"/>
      <c r="AP57" s="57"/>
      <c r="AQ57" s="57"/>
      <c r="AR57" s="58"/>
      <c r="AS57" s="56">
        <v>0</v>
      </c>
      <c r="AT57" s="57"/>
      <c r="AU57" s="57"/>
      <c r="AV57" s="57"/>
      <c r="AW57" s="58"/>
      <c r="AX57" s="56">
        <v>0</v>
      </c>
      <c r="AY57" s="57"/>
      <c r="AZ57" s="57"/>
      <c r="BA57" s="58"/>
      <c r="BB57" s="56">
        <f t="shared" si="1"/>
        <v>13520</v>
      </c>
      <c r="BC57" s="57"/>
      <c r="BD57" s="57"/>
      <c r="BE57" s="57"/>
      <c r="BF57" s="58"/>
      <c r="BG57" s="56">
        <v>0</v>
      </c>
      <c r="BH57" s="57"/>
      <c r="BI57" s="57"/>
      <c r="BJ57" s="57"/>
      <c r="BK57" s="58"/>
      <c r="BL57" s="56">
        <v>0</v>
      </c>
      <c r="BM57" s="57"/>
      <c r="BN57" s="57"/>
      <c r="BO57" s="57"/>
      <c r="BP57" s="58"/>
      <c r="BQ57" s="56">
        <v>0</v>
      </c>
      <c r="BR57" s="57"/>
      <c r="BS57" s="57"/>
      <c r="BT57" s="58"/>
      <c r="BU57" s="56">
        <f t="shared" si="2"/>
        <v>0</v>
      </c>
      <c r="BV57" s="57"/>
      <c r="BW57" s="57"/>
      <c r="BX57" s="57"/>
      <c r="BY57" s="58"/>
    </row>
    <row r="58" spans="1:79" s="25" customFormat="1" ht="12.75" customHeight="1" x14ac:dyDescent="0.2">
      <c r="A58" s="40">
        <v>2273</v>
      </c>
      <c r="B58" s="41"/>
      <c r="C58" s="41"/>
      <c r="D58" s="61"/>
      <c r="E58" s="34" t="s">
        <v>180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56">
        <v>10560</v>
      </c>
      <c r="V58" s="57"/>
      <c r="W58" s="57"/>
      <c r="X58" s="57"/>
      <c r="Y58" s="58"/>
      <c r="Z58" s="56">
        <v>1210</v>
      </c>
      <c r="AA58" s="57"/>
      <c r="AB58" s="57"/>
      <c r="AC58" s="57"/>
      <c r="AD58" s="58"/>
      <c r="AE58" s="56">
        <v>0</v>
      </c>
      <c r="AF58" s="57"/>
      <c r="AG58" s="57"/>
      <c r="AH58" s="58"/>
      <c r="AI58" s="56">
        <f t="shared" si="0"/>
        <v>11770</v>
      </c>
      <c r="AJ58" s="57"/>
      <c r="AK58" s="57"/>
      <c r="AL58" s="57"/>
      <c r="AM58" s="58"/>
      <c r="AN58" s="56">
        <v>10896</v>
      </c>
      <c r="AO58" s="57"/>
      <c r="AP58" s="57"/>
      <c r="AQ58" s="57"/>
      <c r="AR58" s="58"/>
      <c r="AS58" s="56">
        <v>1283</v>
      </c>
      <c r="AT58" s="57"/>
      <c r="AU58" s="57"/>
      <c r="AV58" s="57"/>
      <c r="AW58" s="58"/>
      <c r="AX58" s="56">
        <v>0</v>
      </c>
      <c r="AY58" s="57"/>
      <c r="AZ58" s="57"/>
      <c r="BA58" s="58"/>
      <c r="BB58" s="56">
        <f t="shared" si="1"/>
        <v>12179</v>
      </c>
      <c r="BC58" s="57"/>
      <c r="BD58" s="57"/>
      <c r="BE58" s="57"/>
      <c r="BF58" s="58"/>
      <c r="BG58" s="56">
        <v>0</v>
      </c>
      <c r="BH58" s="57"/>
      <c r="BI58" s="57"/>
      <c r="BJ58" s="57"/>
      <c r="BK58" s="58"/>
      <c r="BL58" s="56">
        <v>0</v>
      </c>
      <c r="BM58" s="57"/>
      <c r="BN58" s="57"/>
      <c r="BO58" s="57"/>
      <c r="BP58" s="58"/>
      <c r="BQ58" s="56">
        <v>0</v>
      </c>
      <c r="BR58" s="57"/>
      <c r="BS58" s="57"/>
      <c r="BT58" s="58"/>
      <c r="BU58" s="56">
        <f t="shared" si="2"/>
        <v>0</v>
      </c>
      <c r="BV58" s="57"/>
      <c r="BW58" s="57"/>
      <c r="BX58" s="57"/>
      <c r="BY58" s="58"/>
    </row>
    <row r="59" spans="1:79" s="25" customFormat="1" ht="12.75" customHeight="1" x14ac:dyDescent="0.2">
      <c r="A59" s="40">
        <v>2274</v>
      </c>
      <c r="B59" s="41"/>
      <c r="C59" s="41"/>
      <c r="D59" s="61"/>
      <c r="E59" s="34" t="s">
        <v>181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56">
        <v>38875</v>
      </c>
      <c r="V59" s="57"/>
      <c r="W59" s="57"/>
      <c r="X59" s="57"/>
      <c r="Y59" s="58"/>
      <c r="Z59" s="56">
        <v>14127</v>
      </c>
      <c r="AA59" s="57"/>
      <c r="AB59" s="57"/>
      <c r="AC59" s="57"/>
      <c r="AD59" s="58"/>
      <c r="AE59" s="56">
        <v>0</v>
      </c>
      <c r="AF59" s="57"/>
      <c r="AG59" s="57"/>
      <c r="AH59" s="58"/>
      <c r="AI59" s="56">
        <f t="shared" si="0"/>
        <v>53002</v>
      </c>
      <c r="AJ59" s="57"/>
      <c r="AK59" s="57"/>
      <c r="AL59" s="57"/>
      <c r="AM59" s="58"/>
      <c r="AN59" s="56">
        <v>22790</v>
      </c>
      <c r="AO59" s="57"/>
      <c r="AP59" s="57"/>
      <c r="AQ59" s="57"/>
      <c r="AR59" s="58"/>
      <c r="AS59" s="56">
        <v>10645</v>
      </c>
      <c r="AT59" s="57"/>
      <c r="AU59" s="57"/>
      <c r="AV59" s="57"/>
      <c r="AW59" s="58"/>
      <c r="AX59" s="56">
        <v>0</v>
      </c>
      <c r="AY59" s="57"/>
      <c r="AZ59" s="57"/>
      <c r="BA59" s="58"/>
      <c r="BB59" s="56">
        <f t="shared" si="1"/>
        <v>33435</v>
      </c>
      <c r="BC59" s="57"/>
      <c r="BD59" s="57"/>
      <c r="BE59" s="57"/>
      <c r="BF59" s="58"/>
      <c r="BG59" s="56">
        <v>0</v>
      </c>
      <c r="BH59" s="57"/>
      <c r="BI59" s="57"/>
      <c r="BJ59" s="57"/>
      <c r="BK59" s="58"/>
      <c r="BL59" s="56">
        <v>0</v>
      </c>
      <c r="BM59" s="57"/>
      <c r="BN59" s="57"/>
      <c r="BO59" s="57"/>
      <c r="BP59" s="58"/>
      <c r="BQ59" s="56">
        <v>0</v>
      </c>
      <c r="BR59" s="57"/>
      <c r="BS59" s="57"/>
      <c r="BT59" s="58"/>
      <c r="BU59" s="56">
        <f t="shared" si="2"/>
        <v>0</v>
      </c>
      <c r="BV59" s="57"/>
      <c r="BW59" s="57"/>
      <c r="BX59" s="57"/>
      <c r="BY59" s="58"/>
    </row>
    <row r="60" spans="1:79" s="6" customFormat="1" ht="12.75" customHeight="1" x14ac:dyDescent="0.2">
      <c r="A60" s="42"/>
      <c r="B60" s="43"/>
      <c r="C60" s="43"/>
      <c r="D60" s="60"/>
      <c r="E60" s="28" t="s">
        <v>147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30"/>
      <c r="U60" s="52">
        <v>1291692</v>
      </c>
      <c r="V60" s="53"/>
      <c r="W60" s="53"/>
      <c r="X60" s="53"/>
      <c r="Y60" s="54"/>
      <c r="Z60" s="52">
        <v>15337</v>
      </c>
      <c r="AA60" s="53"/>
      <c r="AB60" s="53"/>
      <c r="AC60" s="53"/>
      <c r="AD60" s="54"/>
      <c r="AE60" s="52">
        <v>0</v>
      </c>
      <c r="AF60" s="53"/>
      <c r="AG60" s="53"/>
      <c r="AH60" s="54"/>
      <c r="AI60" s="52">
        <f t="shared" si="0"/>
        <v>1307029</v>
      </c>
      <c r="AJ60" s="53"/>
      <c r="AK60" s="53"/>
      <c r="AL60" s="53"/>
      <c r="AM60" s="54"/>
      <c r="AN60" s="52">
        <v>1410271</v>
      </c>
      <c r="AO60" s="53"/>
      <c r="AP60" s="53"/>
      <c r="AQ60" s="53"/>
      <c r="AR60" s="54"/>
      <c r="AS60" s="52">
        <v>11928</v>
      </c>
      <c r="AT60" s="53"/>
      <c r="AU60" s="53"/>
      <c r="AV60" s="53"/>
      <c r="AW60" s="54"/>
      <c r="AX60" s="52">
        <v>0</v>
      </c>
      <c r="AY60" s="53"/>
      <c r="AZ60" s="53"/>
      <c r="BA60" s="54"/>
      <c r="BB60" s="52">
        <f t="shared" si="1"/>
        <v>1422199</v>
      </c>
      <c r="BC60" s="53"/>
      <c r="BD60" s="53"/>
      <c r="BE60" s="53"/>
      <c r="BF60" s="54"/>
      <c r="BG60" s="52">
        <v>0</v>
      </c>
      <c r="BH60" s="53"/>
      <c r="BI60" s="53"/>
      <c r="BJ60" s="53"/>
      <c r="BK60" s="54"/>
      <c r="BL60" s="52">
        <v>0</v>
      </c>
      <c r="BM60" s="53"/>
      <c r="BN60" s="53"/>
      <c r="BO60" s="53"/>
      <c r="BP60" s="54"/>
      <c r="BQ60" s="52">
        <v>0</v>
      </c>
      <c r="BR60" s="53"/>
      <c r="BS60" s="53"/>
      <c r="BT60" s="54"/>
      <c r="BU60" s="52">
        <f t="shared" si="2"/>
        <v>0</v>
      </c>
      <c r="BV60" s="53"/>
      <c r="BW60" s="53"/>
      <c r="BX60" s="53"/>
      <c r="BY60" s="54"/>
    </row>
    <row r="62" spans="1:79" ht="14.25" customHeight="1" x14ac:dyDescent="0.2">
      <c r="A62" s="69" t="s">
        <v>237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</row>
    <row r="63" spans="1:79" ht="15" customHeight="1" x14ac:dyDescent="0.2">
      <c r="A63" s="84" t="s">
        <v>224</v>
      </c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</row>
    <row r="64" spans="1:79" ht="23.1" customHeight="1" x14ac:dyDescent="0.2">
      <c r="A64" s="111" t="s">
        <v>119</v>
      </c>
      <c r="B64" s="112"/>
      <c r="C64" s="112"/>
      <c r="D64" s="112"/>
      <c r="E64" s="113"/>
      <c r="F64" s="45" t="s">
        <v>19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81" t="s">
        <v>225</v>
      </c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3"/>
      <c r="AN64" s="81" t="s">
        <v>228</v>
      </c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3"/>
      <c r="BG64" s="81" t="s">
        <v>235</v>
      </c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3"/>
    </row>
    <row r="65" spans="1:79" ht="51.75" customHeight="1" x14ac:dyDescent="0.2">
      <c r="A65" s="114"/>
      <c r="B65" s="115"/>
      <c r="C65" s="115"/>
      <c r="D65" s="115"/>
      <c r="E65" s="116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81" t="s">
        <v>4</v>
      </c>
      <c r="V65" s="82"/>
      <c r="W65" s="82"/>
      <c r="X65" s="82"/>
      <c r="Y65" s="83"/>
      <c r="Z65" s="81" t="s">
        <v>3</v>
      </c>
      <c r="AA65" s="82"/>
      <c r="AB65" s="82"/>
      <c r="AC65" s="82"/>
      <c r="AD65" s="83"/>
      <c r="AE65" s="105" t="s">
        <v>116</v>
      </c>
      <c r="AF65" s="106"/>
      <c r="AG65" s="106"/>
      <c r="AH65" s="107"/>
      <c r="AI65" s="81" t="s">
        <v>5</v>
      </c>
      <c r="AJ65" s="82"/>
      <c r="AK65" s="82"/>
      <c r="AL65" s="82"/>
      <c r="AM65" s="83"/>
      <c r="AN65" s="81" t="s">
        <v>4</v>
      </c>
      <c r="AO65" s="82"/>
      <c r="AP65" s="82"/>
      <c r="AQ65" s="82"/>
      <c r="AR65" s="83"/>
      <c r="AS65" s="81" t="s">
        <v>3</v>
      </c>
      <c r="AT65" s="82"/>
      <c r="AU65" s="82"/>
      <c r="AV65" s="82"/>
      <c r="AW65" s="83"/>
      <c r="AX65" s="105" t="s">
        <v>116</v>
      </c>
      <c r="AY65" s="106"/>
      <c r="AZ65" s="106"/>
      <c r="BA65" s="107"/>
      <c r="BB65" s="81" t="s">
        <v>96</v>
      </c>
      <c r="BC65" s="82"/>
      <c r="BD65" s="82"/>
      <c r="BE65" s="82"/>
      <c r="BF65" s="83"/>
      <c r="BG65" s="81" t="s">
        <v>4</v>
      </c>
      <c r="BH65" s="82"/>
      <c r="BI65" s="82"/>
      <c r="BJ65" s="82"/>
      <c r="BK65" s="83"/>
      <c r="BL65" s="81" t="s">
        <v>3</v>
      </c>
      <c r="BM65" s="82"/>
      <c r="BN65" s="82"/>
      <c r="BO65" s="82"/>
      <c r="BP65" s="83"/>
      <c r="BQ65" s="105" t="s">
        <v>116</v>
      </c>
      <c r="BR65" s="106"/>
      <c r="BS65" s="106"/>
      <c r="BT65" s="107"/>
      <c r="BU65" s="45" t="s">
        <v>97</v>
      </c>
      <c r="BV65" s="45"/>
      <c r="BW65" s="45"/>
      <c r="BX65" s="45"/>
      <c r="BY65" s="45"/>
    </row>
    <row r="66" spans="1:79" ht="15" customHeight="1" x14ac:dyDescent="0.2">
      <c r="A66" s="81">
        <v>1</v>
      </c>
      <c r="B66" s="82"/>
      <c r="C66" s="82"/>
      <c r="D66" s="82"/>
      <c r="E66" s="83"/>
      <c r="F66" s="81">
        <v>2</v>
      </c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3"/>
      <c r="U66" s="81">
        <v>3</v>
      </c>
      <c r="V66" s="82"/>
      <c r="W66" s="82"/>
      <c r="X66" s="82"/>
      <c r="Y66" s="83"/>
      <c r="Z66" s="81">
        <v>4</v>
      </c>
      <c r="AA66" s="82"/>
      <c r="AB66" s="82"/>
      <c r="AC66" s="82"/>
      <c r="AD66" s="83"/>
      <c r="AE66" s="81">
        <v>5</v>
      </c>
      <c r="AF66" s="82"/>
      <c r="AG66" s="82"/>
      <c r="AH66" s="83"/>
      <c r="AI66" s="81">
        <v>6</v>
      </c>
      <c r="AJ66" s="82"/>
      <c r="AK66" s="82"/>
      <c r="AL66" s="82"/>
      <c r="AM66" s="83"/>
      <c r="AN66" s="81">
        <v>7</v>
      </c>
      <c r="AO66" s="82"/>
      <c r="AP66" s="82"/>
      <c r="AQ66" s="82"/>
      <c r="AR66" s="83"/>
      <c r="AS66" s="81">
        <v>8</v>
      </c>
      <c r="AT66" s="82"/>
      <c r="AU66" s="82"/>
      <c r="AV66" s="82"/>
      <c r="AW66" s="83"/>
      <c r="AX66" s="81">
        <v>9</v>
      </c>
      <c r="AY66" s="82"/>
      <c r="AZ66" s="82"/>
      <c r="BA66" s="83"/>
      <c r="BB66" s="81">
        <v>10</v>
      </c>
      <c r="BC66" s="82"/>
      <c r="BD66" s="82"/>
      <c r="BE66" s="82"/>
      <c r="BF66" s="83"/>
      <c r="BG66" s="81">
        <v>11</v>
      </c>
      <c r="BH66" s="82"/>
      <c r="BI66" s="82"/>
      <c r="BJ66" s="82"/>
      <c r="BK66" s="83"/>
      <c r="BL66" s="81">
        <v>12</v>
      </c>
      <c r="BM66" s="82"/>
      <c r="BN66" s="82"/>
      <c r="BO66" s="82"/>
      <c r="BP66" s="83"/>
      <c r="BQ66" s="81">
        <v>13</v>
      </c>
      <c r="BR66" s="82"/>
      <c r="BS66" s="82"/>
      <c r="BT66" s="83"/>
      <c r="BU66" s="45">
        <v>14</v>
      </c>
      <c r="BV66" s="45"/>
      <c r="BW66" s="45"/>
      <c r="BX66" s="45"/>
      <c r="BY66" s="45"/>
    </row>
    <row r="67" spans="1:79" s="1" customFormat="1" ht="13.5" hidden="1" customHeight="1" x14ac:dyDescent="0.2">
      <c r="A67" s="96" t="s">
        <v>64</v>
      </c>
      <c r="B67" s="97"/>
      <c r="C67" s="97"/>
      <c r="D67" s="97"/>
      <c r="E67" s="98"/>
      <c r="F67" s="96" t="s">
        <v>57</v>
      </c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8"/>
      <c r="U67" s="96" t="s">
        <v>65</v>
      </c>
      <c r="V67" s="97"/>
      <c r="W67" s="97"/>
      <c r="X67" s="97"/>
      <c r="Y67" s="98"/>
      <c r="Z67" s="96" t="s">
        <v>66</v>
      </c>
      <c r="AA67" s="97"/>
      <c r="AB67" s="97"/>
      <c r="AC67" s="97"/>
      <c r="AD67" s="98"/>
      <c r="AE67" s="96" t="s">
        <v>91</v>
      </c>
      <c r="AF67" s="97"/>
      <c r="AG67" s="97"/>
      <c r="AH67" s="98"/>
      <c r="AI67" s="102" t="s">
        <v>170</v>
      </c>
      <c r="AJ67" s="103"/>
      <c r="AK67" s="103"/>
      <c r="AL67" s="103"/>
      <c r="AM67" s="104"/>
      <c r="AN67" s="96" t="s">
        <v>67</v>
      </c>
      <c r="AO67" s="97"/>
      <c r="AP67" s="97"/>
      <c r="AQ67" s="97"/>
      <c r="AR67" s="98"/>
      <c r="AS67" s="96" t="s">
        <v>68</v>
      </c>
      <c r="AT67" s="97"/>
      <c r="AU67" s="97"/>
      <c r="AV67" s="97"/>
      <c r="AW67" s="98"/>
      <c r="AX67" s="96" t="s">
        <v>92</v>
      </c>
      <c r="AY67" s="97"/>
      <c r="AZ67" s="97"/>
      <c r="BA67" s="98"/>
      <c r="BB67" s="102" t="s">
        <v>170</v>
      </c>
      <c r="BC67" s="103"/>
      <c r="BD67" s="103"/>
      <c r="BE67" s="103"/>
      <c r="BF67" s="104"/>
      <c r="BG67" s="96" t="s">
        <v>58</v>
      </c>
      <c r="BH67" s="97"/>
      <c r="BI67" s="97"/>
      <c r="BJ67" s="97"/>
      <c r="BK67" s="98"/>
      <c r="BL67" s="96" t="s">
        <v>59</v>
      </c>
      <c r="BM67" s="97"/>
      <c r="BN67" s="97"/>
      <c r="BO67" s="97"/>
      <c r="BP67" s="98"/>
      <c r="BQ67" s="96" t="s">
        <v>93</v>
      </c>
      <c r="BR67" s="97"/>
      <c r="BS67" s="97"/>
      <c r="BT67" s="98"/>
      <c r="BU67" s="92" t="s">
        <v>170</v>
      </c>
      <c r="BV67" s="92"/>
      <c r="BW67" s="92"/>
      <c r="BX67" s="92"/>
      <c r="BY67" s="92"/>
      <c r="CA67" t="s">
        <v>27</v>
      </c>
    </row>
    <row r="68" spans="1:79" s="6" customFormat="1" ht="12.75" customHeight="1" x14ac:dyDescent="0.2">
      <c r="A68" s="42"/>
      <c r="B68" s="43"/>
      <c r="C68" s="43"/>
      <c r="D68" s="43"/>
      <c r="E68" s="60"/>
      <c r="F68" s="42" t="s">
        <v>147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60"/>
      <c r="U68" s="52"/>
      <c r="V68" s="53"/>
      <c r="W68" s="53"/>
      <c r="X68" s="53"/>
      <c r="Y68" s="54"/>
      <c r="Z68" s="52"/>
      <c r="AA68" s="53"/>
      <c r="AB68" s="53"/>
      <c r="AC68" s="53"/>
      <c r="AD68" s="54"/>
      <c r="AE68" s="52"/>
      <c r="AF68" s="53"/>
      <c r="AG68" s="53"/>
      <c r="AH68" s="54"/>
      <c r="AI68" s="52">
        <f>IF(ISNUMBER(U68),U68,0)+IF(ISNUMBER(Z68),Z68,0)</f>
        <v>0</v>
      </c>
      <c r="AJ68" s="53"/>
      <c r="AK68" s="53"/>
      <c r="AL68" s="53"/>
      <c r="AM68" s="54"/>
      <c r="AN68" s="52"/>
      <c r="AO68" s="53"/>
      <c r="AP68" s="53"/>
      <c r="AQ68" s="53"/>
      <c r="AR68" s="54"/>
      <c r="AS68" s="52"/>
      <c r="AT68" s="53"/>
      <c r="AU68" s="53"/>
      <c r="AV68" s="53"/>
      <c r="AW68" s="54"/>
      <c r="AX68" s="52"/>
      <c r="AY68" s="53"/>
      <c r="AZ68" s="53"/>
      <c r="BA68" s="54"/>
      <c r="BB68" s="52">
        <f>IF(ISNUMBER(AN68),AN68,0)+IF(ISNUMBER(AS68),AS68,0)</f>
        <v>0</v>
      </c>
      <c r="BC68" s="53"/>
      <c r="BD68" s="53"/>
      <c r="BE68" s="53"/>
      <c r="BF68" s="54"/>
      <c r="BG68" s="52"/>
      <c r="BH68" s="53"/>
      <c r="BI68" s="53"/>
      <c r="BJ68" s="53"/>
      <c r="BK68" s="54"/>
      <c r="BL68" s="52"/>
      <c r="BM68" s="53"/>
      <c r="BN68" s="53"/>
      <c r="BO68" s="53"/>
      <c r="BP68" s="54"/>
      <c r="BQ68" s="52"/>
      <c r="BR68" s="53"/>
      <c r="BS68" s="53"/>
      <c r="BT68" s="54"/>
      <c r="BU68" s="52">
        <f>IF(ISNUMBER(BG68),BG68,0)+IF(ISNUMBER(BL68),BL68,0)</f>
        <v>0</v>
      </c>
      <c r="BV68" s="53"/>
      <c r="BW68" s="53"/>
      <c r="BX68" s="53"/>
      <c r="BY68" s="54"/>
      <c r="CA68" s="6" t="s">
        <v>28</v>
      </c>
    </row>
    <row r="70" spans="1:79" ht="14.25" customHeight="1" x14ac:dyDescent="0.2">
      <c r="A70" s="69" t="s">
        <v>252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118</v>
      </c>
      <c r="B72" s="112"/>
      <c r="C72" s="112"/>
      <c r="D72" s="113"/>
      <c r="E72" s="86" t="s">
        <v>19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81" t="s">
        <v>246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45" t="s">
        <v>251</v>
      </c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</row>
    <row r="73" spans="1:79" ht="48.75" customHeight="1" x14ac:dyDescent="0.2">
      <c r="A73" s="114"/>
      <c r="B73" s="115"/>
      <c r="C73" s="115"/>
      <c r="D73" s="116"/>
      <c r="E73" s="89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6" t="s">
        <v>4</v>
      </c>
      <c r="Y73" s="87"/>
      <c r="Z73" s="87"/>
      <c r="AA73" s="87"/>
      <c r="AB73" s="88"/>
      <c r="AC73" s="86" t="s">
        <v>3</v>
      </c>
      <c r="AD73" s="87"/>
      <c r="AE73" s="87"/>
      <c r="AF73" s="87"/>
      <c r="AG73" s="88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105" t="s">
        <v>116</v>
      </c>
      <c r="BC73" s="106"/>
      <c r="BD73" s="106"/>
      <c r="BE73" s="106"/>
      <c r="BF73" s="107"/>
      <c r="BG73" s="81" t="s">
        <v>96</v>
      </c>
      <c r="BH73" s="82"/>
      <c r="BI73" s="82"/>
      <c r="BJ73" s="82"/>
      <c r="BK73" s="83"/>
    </row>
    <row r="74" spans="1:79" ht="12.75" customHeight="1" x14ac:dyDescent="0.2">
      <c r="A74" s="81">
        <v>1</v>
      </c>
      <c r="B74" s="82"/>
      <c r="C74" s="82"/>
      <c r="D74" s="83"/>
      <c r="E74" s="81">
        <v>2</v>
      </c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2.75" hidden="1" customHeight="1" x14ac:dyDescent="0.2">
      <c r="A75" s="96" t="s">
        <v>64</v>
      </c>
      <c r="B75" s="97"/>
      <c r="C75" s="97"/>
      <c r="D75" s="98"/>
      <c r="E75" s="96" t="s">
        <v>57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117" t="s">
        <v>60</v>
      </c>
      <c r="Y75" s="118"/>
      <c r="Z75" s="118"/>
      <c r="AA75" s="118"/>
      <c r="AB75" s="119"/>
      <c r="AC75" s="117" t="s">
        <v>61</v>
      </c>
      <c r="AD75" s="118"/>
      <c r="AE75" s="118"/>
      <c r="AF75" s="118"/>
      <c r="AG75" s="119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29</v>
      </c>
    </row>
    <row r="76" spans="1:79" s="25" customFormat="1" ht="12.75" customHeight="1" x14ac:dyDescent="0.2">
      <c r="A76" s="40">
        <v>2111</v>
      </c>
      <c r="B76" s="41"/>
      <c r="C76" s="41"/>
      <c r="D76" s="61"/>
      <c r="E76" s="34" t="s">
        <v>176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6"/>
      <c r="X76" s="56">
        <v>0</v>
      </c>
      <c r="Y76" s="57"/>
      <c r="Z76" s="57"/>
      <c r="AA76" s="57"/>
      <c r="AB76" s="58"/>
      <c r="AC76" s="56">
        <v>0</v>
      </c>
      <c r="AD76" s="57"/>
      <c r="AE76" s="57"/>
      <c r="AF76" s="57"/>
      <c r="AG76" s="58"/>
      <c r="AH76" s="56">
        <v>0</v>
      </c>
      <c r="AI76" s="57"/>
      <c r="AJ76" s="57"/>
      <c r="AK76" s="57"/>
      <c r="AL76" s="58"/>
      <c r="AM76" s="56">
        <f t="shared" ref="AM76:AM82" si="3">IF(ISNUMBER(X76),X76,0)+IF(ISNUMBER(AC76),AC76,0)</f>
        <v>0</v>
      </c>
      <c r="AN76" s="57"/>
      <c r="AO76" s="57"/>
      <c r="AP76" s="57"/>
      <c r="AQ76" s="58"/>
      <c r="AR76" s="56">
        <v>0</v>
      </c>
      <c r="AS76" s="57"/>
      <c r="AT76" s="57"/>
      <c r="AU76" s="57"/>
      <c r="AV76" s="58"/>
      <c r="AW76" s="56">
        <v>0</v>
      </c>
      <c r="AX76" s="57"/>
      <c r="AY76" s="57"/>
      <c r="AZ76" s="57"/>
      <c r="BA76" s="58"/>
      <c r="BB76" s="56">
        <v>0</v>
      </c>
      <c r="BC76" s="57"/>
      <c r="BD76" s="57"/>
      <c r="BE76" s="57"/>
      <c r="BF76" s="58"/>
      <c r="BG76" s="59">
        <f t="shared" ref="BG76:BG82" si="4">IF(ISNUMBER(AR76),AR76,0)+IF(ISNUMBER(AW76),AW76,0)</f>
        <v>0</v>
      </c>
      <c r="BH76" s="59"/>
      <c r="BI76" s="59"/>
      <c r="BJ76" s="59"/>
      <c r="BK76" s="59"/>
      <c r="CA76" s="25" t="s">
        <v>30</v>
      </c>
    </row>
    <row r="77" spans="1:79" s="25" customFormat="1" ht="12.75" customHeight="1" x14ac:dyDescent="0.2">
      <c r="A77" s="40">
        <v>2120</v>
      </c>
      <c r="B77" s="41"/>
      <c r="C77" s="41"/>
      <c r="D77" s="61"/>
      <c r="E77" s="34" t="s">
        <v>177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6"/>
      <c r="X77" s="56">
        <v>0</v>
      </c>
      <c r="Y77" s="57"/>
      <c r="Z77" s="57"/>
      <c r="AA77" s="57"/>
      <c r="AB77" s="58"/>
      <c r="AC77" s="56">
        <v>0</v>
      </c>
      <c r="AD77" s="57"/>
      <c r="AE77" s="57"/>
      <c r="AF77" s="57"/>
      <c r="AG77" s="58"/>
      <c r="AH77" s="56">
        <v>0</v>
      </c>
      <c r="AI77" s="57"/>
      <c r="AJ77" s="57"/>
      <c r="AK77" s="57"/>
      <c r="AL77" s="58"/>
      <c r="AM77" s="56">
        <f t="shared" si="3"/>
        <v>0</v>
      </c>
      <c r="AN77" s="57"/>
      <c r="AO77" s="57"/>
      <c r="AP77" s="57"/>
      <c r="AQ77" s="58"/>
      <c r="AR77" s="56">
        <v>0</v>
      </c>
      <c r="AS77" s="57"/>
      <c r="AT77" s="57"/>
      <c r="AU77" s="57"/>
      <c r="AV77" s="58"/>
      <c r="AW77" s="56">
        <v>0</v>
      </c>
      <c r="AX77" s="57"/>
      <c r="AY77" s="57"/>
      <c r="AZ77" s="57"/>
      <c r="BA77" s="58"/>
      <c r="BB77" s="56">
        <v>0</v>
      </c>
      <c r="BC77" s="57"/>
      <c r="BD77" s="57"/>
      <c r="BE77" s="57"/>
      <c r="BF77" s="58"/>
      <c r="BG77" s="59">
        <f t="shared" si="4"/>
        <v>0</v>
      </c>
      <c r="BH77" s="59"/>
      <c r="BI77" s="59"/>
      <c r="BJ77" s="59"/>
      <c r="BK77" s="59"/>
    </row>
    <row r="78" spans="1:79" s="25" customFormat="1" ht="12.75" customHeight="1" x14ac:dyDescent="0.2">
      <c r="A78" s="40">
        <v>2210</v>
      </c>
      <c r="B78" s="41"/>
      <c r="C78" s="41"/>
      <c r="D78" s="61"/>
      <c r="E78" s="34" t="s">
        <v>178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6"/>
      <c r="X78" s="56">
        <v>0</v>
      </c>
      <c r="Y78" s="57"/>
      <c r="Z78" s="57"/>
      <c r="AA78" s="57"/>
      <c r="AB78" s="58"/>
      <c r="AC78" s="56">
        <v>0</v>
      </c>
      <c r="AD78" s="57"/>
      <c r="AE78" s="57"/>
      <c r="AF78" s="57"/>
      <c r="AG78" s="58"/>
      <c r="AH78" s="56">
        <v>0</v>
      </c>
      <c r="AI78" s="57"/>
      <c r="AJ78" s="57"/>
      <c r="AK78" s="57"/>
      <c r="AL78" s="58"/>
      <c r="AM78" s="56">
        <f t="shared" si="3"/>
        <v>0</v>
      </c>
      <c r="AN78" s="57"/>
      <c r="AO78" s="57"/>
      <c r="AP78" s="57"/>
      <c r="AQ78" s="58"/>
      <c r="AR78" s="56">
        <v>0</v>
      </c>
      <c r="AS78" s="57"/>
      <c r="AT78" s="57"/>
      <c r="AU78" s="57"/>
      <c r="AV78" s="58"/>
      <c r="AW78" s="56">
        <v>0</v>
      </c>
      <c r="AX78" s="57"/>
      <c r="AY78" s="57"/>
      <c r="AZ78" s="57"/>
      <c r="BA78" s="58"/>
      <c r="BB78" s="56">
        <v>0</v>
      </c>
      <c r="BC78" s="57"/>
      <c r="BD78" s="57"/>
      <c r="BE78" s="57"/>
      <c r="BF78" s="58"/>
      <c r="BG78" s="59">
        <f t="shared" si="4"/>
        <v>0</v>
      </c>
      <c r="BH78" s="59"/>
      <c r="BI78" s="59"/>
      <c r="BJ78" s="59"/>
      <c r="BK78" s="59"/>
    </row>
    <row r="79" spans="1:79" s="25" customFormat="1" ht="12.75" customHeight="1" x14ac:dyDescent="0.2">
      <c r="A79" s="40">
        <v>2240</v>
      </c>
      <c r="B79" s="41"/>
      <c r="C79" s="41"/>
      <c r="D79" s="61"/>
      <c r="E79" s="34" t="s">
        <v>179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6"/>
      <c r="X79" s="56">
        <v>0</v>
      </c>
      <c r="Y79" s="57"/>
      <c r="Z79" s="57"/>
      <c r="AA79" s="57"/>
      <c r="AB79" s="58"/>
      <c r="AC79" s="56">
        <v>0</v>
      </c>
      <c r="AD79" s="57"/>
      <c r="AE79" s="57"/>
      <c r="AF79" s="57"/>
      <c r="AG79" s="58"/>
      <c r="AH79" s="56">
        <v>0</v>
      </c>
      <c r="AI79" s="57"/>
      <c r="AJ79" s="57"/>
      <c r="AK79" s="57"/>
      <c r="AL79" s="58"/>
      <c r="AM79" s="56">
        <f t="shared" si="3"/>
        <v>0</v>
      </c>
      <c r="AN79" s="57"/>
      <c r="AO79" s="57"/>
      <c r="AP79" s="57"/>
      <c r="AQ79" s="58"/>
      <c r="AR79" s="56">
        <v>0</v>
      </c>
      <c r="AS79" s="57"/>
      <c r="AT79" s="57"/>
      <c r="AU79" s="57"/>
      <c r="AV79" s="58"/>
      <c r="AW79" s="56">
        <v>0</v>
      </c>
      <c r="AX79" s="57"/>
      <c r="AY79" s="57"/>
      <c r="AZ79" s="57"/>
      <c r="BA79" s="58"/>
      <c r="BB79" s="56">
        <v>0</v>
      </c>
      <c r="BC79" s="57"/>
      <c r="BD79" s="57"/>
      <c r="BE79" s="57"/>
      <c r="BF79" s="58"/>
      <c r="BG79" s="59">
        <f t="shared" si="4"/>
        <v>0</v>
      </c>
      <c r="BH79" s="59"/>
      <c r="BI79" s="59"/>
      <c r="BJ79" s="59"/>
      <c r="BK79" s="59"/>
    </row>
    <row r="80" spans="1:79" s="25" customFormat="1" ht="12.75" customHeight="1" x14ac:dyDescent="0.2">
      <c r="A80" s="40">
        <v>2273</v>
      </c>
      <c r="B80" s="41"/>
      <c r="C80" s="41"/>
      <c r="D80" s="61"/>
      <c r="E80" s="34" t="s">
        <v>180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6"/>
      <c r="X80" s="56">
        <v>0</v>
      </c>
      <c r="Y80" s="57"/>
      <c r="Z80" s="57"/>
      <c r="AA80" s="57"/>
      <c r="AB80" s="58"/>
      <c r="AC80" s="56">
        <v>0</v>
      </c>
      <c r="AD80" s="57"/>
      <c r="AE80" s="57"/>
      <c r="AF80" s="57"/>
      <c r="AG80" s="58"/>
      <c r="AH80" s="56">
        <v>0</v>
      </c>
      <c r="AI80" s="57"/>
      <c r="AJ80" s="57"/>
      <c r="AK80" s="57"/>
      <c r="AL80" s="58"/>
      <c r="AM80" s="56">
        <f t="shared" si="3"/>
        <v>0</v>
      </c>
      <c r="AN80" s="57"/>
      <c r="AO80" s="57"/>
      <c r="AP80" s="57"/>
      <c r="AQ80" s="58"/>
      <c r="AR80" s="56">
        <v>0</v>
      </c>
      <c r="AS80" s="57"/>
      <c r="AT80" s="57"/>
      <c r="AU80" s="57"/>
      <c r="AV80" s="58"/>
      <c r="AW80" s="56">
        <v>0</v>
      </c>
      <c r="AX80" s="57"/>
      <c r="AY80" s="57"/>
      <c r="AZ80" s="57"/>
      <c r="BA80" s="58"/>
      <c r="BB80" s="56">
        <v>0</v>
      </c>
      <c r="BC80" s="57"/>
      <c r="BD80" s="57"/>
      <c r="BE80" s="57"/>
      <c r="BF80" s="58"/>
      <c r="BG80" s="59">
        <f t="shared" si="4"/>
        <v>0</v>
      </c>
      <c r="BH80" s="59"/>
      <c r="BI80" s="59"/>
      <c r="BJ80" s="59"/>
      <c r="BK80" s="59"/>
    </row>
    <row r="81" spans="1:79" s="25" customFormat="1" ht="12.75" customHeight="1" x14ac:dyDescent="0.2">
      <c r="A81" s="40">
        <v>2274</v>
      </c>
      <c r="B81" s="41"/>
      <c r="C81" s="41"/>
      <c r="D81" s="61"/>
      <c r="E81" s="34" t="s">
        <v>181</v>
      </c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56">
        <v>0</v>
      </c>
      <c r="Y81" s="57"/>
      <c r="Z81" s="57"/>
      <c r="AA81" s="57"/>
      <c r="AB81" s="58"/>
      <c r="AC81" s="56">
        <v>0</v>
      </c>
      <c r="AD81" s="57"/>
      <c r="AE81" s="57"/>
      <c r="AF81" s="57"/>
      <c r="AG81" s="58"/>
      <c r="AH81" s="56">
        <v>0</v>
      </c>
      <c r="AI81" s="57"/>
      <c r="AJ81" s="57"/>
      <c r="AK81" s="57"/>
      <c r="AL81" s="58"/>
      <c r="AM81" s="56">
        <f t="shared" si="3"/>
        <v>0</v>
      </c>
      <c r="AN81" s="57"/>
      <c r="AO81" s="57"/>
      <c r="AP81" s="57"/>
      <c r="AQ81" s="58"/>
      <c r="AR81" s="56">
        <v>0</v>
      </c>
      <c r="AS81" s="57"/>
      <c r="AT81" s="57"/>
      <c r="AU81" s="57"/>
      <c r="AV81" s="58"/>
      <c r="AW81" s="56">
        <v>0</v>
      </c>
      <c r="AX81" s="57"/>
      <c r="AY81" s="57"/>
      <c r="AZ81" s="57"/>
      <c r="BA81" s="58"/>
      <c r="BB81" s="56">
        <v>0</v>
      </c>
      <c r="BC81" s="57"/>
      <c r="BD81" s="57"/>
      <c r="BE81" s="57"/>
      <c r="BF81" s="58"/>
      <c r="BG81" s="59">
        <f t="shared" si="4"/>
        <v>0</v>
      </c>
      <c r="BH81" s="59"/>
      <c r="BI81" s="59"/>
      <c r="BJ81" s="59"/>
      <c r="BK81" s="59"/>
    </row>
    <row r="82" spans="1:79" s="6" customFormat="1" ht="12.75" customHeight="1" x14ac:dyDescent="0.2">
      <c r="A82" s="42"/>
      <c r="B82" s="43"/>
      <c r="C82" s="43"/>
      <c r="D82" s="60"/>
      <c r="E82" s="28" t="s">
        <v>147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X82" s="52">
        <v>0</v>
      </c>
      <c r="Y82" s="53"/>
      <c r="Z82" s="53"/>
      <c r="AA82" s="53"/>
      <c r="AB82" s="54"/>
      <c r="AC82" s="52">
        <v>0</v>
      </c>
      <c r="AD82" s="53"/>
      <c r="AE82" s="53"/>
      <c r="AF82" s="53"/>
      <c r="AG82" s="54"/>
      <c r="AH82" s="52">
        <v>0</v>
      </c>
      <c r="AI82" s="53"/>
      <c r="AJ82" s="53"/>
      <c r="AK82" s="53"/>
      <c r="AL82" s="54"/>
      <c r="AM82" s="52">
        <f t="shared" si="3"/>
        <v>0</v>
      </c>
      <c r="AN82" s="53"/>
      <c r="AO82" s="53"/>
      <c r="AP82" s="53"/>
      <c r="AQ82" s="54"/>
      <c r="AR82" s="52">
        <v>0</v>
      </c>
      <c r="AS82" s="53"/>
      <c r="AT82" s="53"/>
      <c r="AU82" s="53"/>
      <c r="AV82" s="54"/>
      <c r="AW82" s="52">
        <v>0</v>
      </c>
      <c r="AX82" s="53"/>
      <c r="AY82" s="53"/>
      <c r="AZ82" s="53"/>
      <c r="BA82" s="54"/>
      <c r="BB82" s="52">
        <v>0</v>
      </c>
      <c r="BC82" s="53"/>
      <c r="BD82" s="53"/>
      <c r="BE82" s="53"/>
      <c r="BF82" s="54"/>
      <c r="BG82" s="55">
        <f t="shared" si="4"/>
        <v>0</v>
      </c>
      <c r="BH82" s="55"/>
      <c r="BI82" s="55"/>
      <c r="BJ82" s="55"/>
      <c r="BK82" s="55"/>
    </row>
    <row r="84" spans="1:79" ht="14.25" customHeight="1" x14ac:dyDescent="0.2">
      <c r="A84" s="69" t="s">
        <v>253</v>
      </c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</row>
    <row r="85" spans="1:79" ht="15" customHeight="1" x14ac:dyDescent="0.2">
      <c r="A85" s="84" t="s">
        <v>224</v>
      </c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</row>
    <row r="86" spans="1:79" ht="23.1" customHeight="1" x14ac:dyDescent="0.2">
      <c r="A86" s="111" t="s">
        <v>119</v>
      </c>
      <c r="B86" s="112"/>
      <c r="C86" s="112"/>
      <c r="D86" s="112"/>
      <c r="E86" s="113"/>
      <c r="F86" s="86" t="s">
        <v>19</v>
      </c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45" t="s">
        <v>246</v>
      </c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81" t="s">
        <v>251</v>
      </c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3"/>
    </row>
    <row r="87" spans="1:79" ht="53.25" customHeight="1" x14ac:dyDescent="0.2">
      <c r="A87" s="114"/>
      <c r="B87" s="115"/>
      <c r="C87" s="115"/>
      <c r="D87" s="115"/>
      <c r="E87" s="116"/>
      <c r="F87" s="89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1"/>
      <c r="X87" s="81" t="s">
        <v>4</v>
      </c>
      <c r="Y87" s="82"/>
      <c r="Z87" s="82"/>
      <c r="AA87" s="82"/>
      <c r="AB87" s="83"/>
      <c r="AC87" s="81" t="s">
        <v>3</v>
      </c>
      <c r="AD87" s="82"/>
      <c r="AE87" s="82"/>
      <c r="AF87" s="82"/>
      <c r="AG87" s="83"/>
      <c r="AH87" s="105" t="s">
        <v>116</v>
      </c>
      <c r="AI87" s="106"/>
      <c r="AJ87" s="106"/>
      <c r="AK87" s="106"/>
      <c r="AL87" s="107"/>
      <c r="AM87" s="81" t="s">
        <v>5</v>
      </c>
      <c r="AN87" s="82"/>
      <c r="AO87" s="82"/>
      <c r="AP87" s="82"/>
      <c r="AQ87" s="83"/>
      <c r="AR87" s="81" t="s">
        <v>4</v>
      </c>
      <c r="AS87" s="82"/>
      <c r="AT87" s="82"/>
      <c r="AU87" s="82"/>
      <c r="AV87" s="83"/>
      <c r="AW87" s="81" t="s">
        <v>3</v>
      </c>
      <c r="AX87" s="82"/>
      <c r="AY87" s="82"/>
      <c r="AZ87" s="82"/>
      <c r="BA87" s="83"/>
      <c r="BB87" s="74" t="s">
        <v>116</v>
      </c>
      <c r="BC87" s="74"/>
      <c r="BD87" s="74"/>
      <c r="BE87" s="74"/>
      <c r="BF87" s="74"/>
      <c r="BG87" s="81" t="s">
        <v>96</v>
      </c>
      <c r="BH87" s="82"/>
      <c r="BI87" s="82"/>
      <c r="BJ87" s="82"/>
      <c r="BK87" s="83"/>
    </row>
    <row r="88" spans="1:79" ht="15" customHeight="1" x14ac:dyDescent="0.2">
      <c r="A88" s="81">
        <v>1</v>
      </c>
      <c r="B88" s="82"/>
      <c r="C88" s="82"/>
      <c r="D88" s="82"/>
      <c r="E88" s="83"/>
      <c r="F88" s="81">
        <v>2</v>
      </c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3"/>
      <c r="X88" s="81">
        <v>3</v>
      </c>
      <c r="Y88" s="82"/>
      <c r="Z88" s="82"/>
      <c r="AA88" s="82"/>
      <c r="AB88" s="83"/>
      <c r="AC88" s="81">
        <v>4</v>
      </c>
      <c r="AD88" s="82"/>
      <c r="AE88" s="82"/>
      <c r="AF88" s="82"/>
      <c r="AG88" s="83"/>
      <c r="AH88" s="81">
        <v>5</v>
      </c>
      <c r="AI88" s="82"/>
      <c r="AJ88" s="82"/>
      <c r="AK88" s="82"/>
      <c r="AL88" s="83"/>
      <c r="AM88" s="81">
        <v>6</v>
      </c>
      <c r="AN88" s="82"/>
      <c r="AO88" s="82"/>
      <c r="AP88" s="82"/>
      <c r="AQ88" s="83"/>
      <c r="AR88" s="81">
        <v>7</v>
      </c>
      <c r="AS88" s="82"/>
      <c r="AT88" s="82"/>
      <c r="AU88" s="82"/>
      <c r="AV88" s="83"/>
      <c r="AW88" s="81">
        <v>8</v>
      </c>
      <c r="AX88" s="82"/>
      <c r="AY88" s="82"/>
      <c r="AZ88" s="82"/>
      <c r="BA88" s="83"/>
      <c r="BB88" s="81">
        <v>9</v>
      </c>
      <c r="BC88" s="82"/>
      <c r="BD88" s="82"/>
      <c r="BE88" s="82"/>
      <c r="BF88" s="83"/>
      <c r="BG88" s="81">
        <v>10</v>
      </c>
      <c r="BH88" s="82"/>
      <c r="BI88" s="82"/>
      <c r="BJ88" s="82"/>
      <c r="BK88" s="83"/>
    </row>
    <row r="89" spans="1:79" s="1" customFormat="1" ht="15" hidden="1" customHeight="1" x14ac:dyDescent="0.2">
      <c r="A89" s="96" t="s">
        <v>64</v>
      </c>
      <c r="B89" s="97"/>
      <c r="C89" s="97"/>
      <c r="D89" s="97"/>
      <c r="E89" s="98"/>
      <c r="F89" s="96" t="s">
        <v>57</v>
      </c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8"/>
      <c r="X89" s="96" t="s">
        <v>60</v>
      </c>
      <c r="Y89" s="97"/>
      <c r="Z89" s="97"/>
      <c r="AA89" s="97"/>
      <c r="AB89" s="98"/>
      <c r="AC89" s="96" t="s">
        <v>61</v>
      </c>
      <c r="AD89" s="97"/>
      <c r="AE89" s="97"/>
      <c r="AF89" s="97"/>
      <c r="AG89" s="98"/>
      <c r="AH89" s="96" t="s">
        <v>94</v>
      </c>
      <c r="AI89" s="97"/>
      <c r="AJ89" s="97"/>
      <c r="AK89" s="97"/>
      <c r="AL89" s="98"/>
      <c r="AM89" s="102" t="s">
        <v>171</v>
      </c>
      <c r="AN89" s="103"/>
      <c r="AO89" s="103"/>
      <c r="AP89" s="103"/>
      <c r="AQ89" s="104"/>
      <c r="AR89" s="96" t="s">
        <v>62</v>
      </c>
      <c r="AS89" s="97"/>
      <c r="AT89" s="97"/>
      <c r="AU89" s="97"/>
      <c r="AV89" s="98"/>
      <c r="AW89" s="96" t="s">
        <v>63</v>
      </c>
      <c r="AX89" s="97"/>
      <c r="AY89" s="97"/>
      <c r="AZ89" s="97"/>
      <c r="BA89" s="98"/>
      <c r="BB89" s="96" t="s">
        <v>95</v>
      </c>
      <c r="BC89" s="97"/>
      <c r="BD89" s="97"/>
      <c r="BE89" s="97"/>
      <c r="BF89" s="98"/>
      <c r="BG89" s="102" t="s">
        <v>171</v>
      </c>
      <c r="BH89" s="103"/>
      <c r="BI89" s="103"/>
      <c r="BJ89" s="103"/>
      <c r="BK89" s="104"/>
      <c r="CA89" t="s">
        <v>31</v>
      </c>
    </row>
    <row r="90" spans="1:79" s="6" customFormat="1" ht="12.75" customHeight="1" x14ac:dyDescent="0.2">
      <c r="A90" s="42"/>
      <c r="B90" s="43"/>
      <c r="C90" s="43"/>
      <c r="D90" s="43"/>
      <c r="E90" s="60"/>
      <c r="F90" s="42" t="s">
        <v>147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60"/>
      <c r="X90" s="108"/>
      <c r="Y90" s="109"/>
      <c r="Z90" s="109"/>
      <c r="AA90" s="109"/>
      <c r="AB90" s="110"/>
      <c r="AC90" s="108"/>
      <c r="AD90" s="109"/>
      <c r="AE90" s="109"/>
      <c r="AF90" s="109"/>
      <c r="AG90" s="110"/>
      <c r="AH90" s="55"/>
      <c r="AI90" s="55"/>
      <c r="AJ90" s="55"/>
      <c r="AK90" s="55"/>
      <c r="AL90" s="55"/>
      <c r="AM90" s="55">
        <f>IF(ISNUMBER(X90),X90,0)+IF(ISNUMBER(AC90),AC90,0)</f>
        <v>0</v>
      </c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>
        <f>IF(ISNUMBER(AR90),AR90,0)+IF(ISNUMBER(AW90),AW90,0)</f>
        <v>0</v>
      </c>
      <c r="BH90" s="55"/>
      <c r="BI90" s="55"/>
      <c r="BJ90" s="55"/>
      <c r="BK90" s="55"/>
      <c r="CA90" s="6" t="s">
        <v>32</v>
      </c>
    </row>
    <row r="93" spans="1:79" ht="14.25" customHeight="1" x14ac:dyDescent="0.2">
      <c r="A93" s="69" t="s">
        <v>120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</row>
    <row r="94" spans="1:79" ht="14.25" customHeight="1" x14ac:dyDescent="0.2">
      <c r="A94" s="69" t="s">
        <v>238</v>
      </c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</row>
    <row r="95" spans="1:79" ht="15" customHeight="1" x14ac:dyDescent="0.2">
      <c r="A95" s="84" t="s">
        <v>224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</row>
    <row r="96" spans="1:79" ht="23.1" customHeight="1" x14ac:dyDescent="0.2">
      <c r="A96" s="86" t="s">
        <v>6</v>
      </c>
      <c r="B96" s="87"/>
      <c r="C96" s="87"/>
      <c r="D96" s="86" t="s">
        <v>121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81" t="s">
        <v>225</v>
      </c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3"/>
      <c r="AN96" s="81" t="s">
        <v>228</v>
      </c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3"/>
      <c r="BG96" s="45" t="s">
        <v>235</v>
      </c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</row>
    <row r="97" spans="1:79" ht="52.5" customHeight="1" x14ac:dyDescent="0.2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81" t="s">
        <v>4</v>
      </c>
      <c r="V97" s="82"/>
      <c r="W97" s="82"/>
      <c r="X97" s="82"/>
      <c r="Y97" s="83"/>
      <c r="Z97" s="81" t="s">
        <v>3</v>
      </c>
      <c r="AA97" s="82"/>
      <c r="AB97" s="82"/>
      <c r="AC97" s="82"/>
      <c r="AD97" s="83"/>
      <c r="AE97" s="105" t="s">
        <v>116</v>
      </c>
      <c r="AF97" s="106"/>
      <c r="AG97" s="106"/>
      <c r="AH97" s="107"/>
      <c r="AI97" s="81" t="s">
        <v>5</v>
      </c>
      <c r="AJ97" s="82"/>
      <c r="AK97" s="82"/>
      <c r="AL97" s="82"/>
      <c r="AM97" s="83"/>
      <c r="AN97" s="81" t="s">
        <v>4</v>
      </c>
      <c r="AO97" s="82"/>
      <c r="AP97" s="82"/>
      <c r="AQ97" s="82"/>
      <c r="AR97" s="83"/>
      <c r="AS97" s="81" t="s">
        <v>3</v>
      </c>
      <c r="AT97" s="82"/>
      <c r="AU97" s="82"/>
      <c r="AV97" s="82"/>
      <c r="AW97" s="83"/>
      <c r="AX97" s="105" t="s">
        <v>116</v>
      </c>
      <c r="AY97" s="106"/>
      <c r="AZ97" s="106"/>
      <c r="BA97" s="107"/>
      <c r="BB97" s="81" t="s">
        <v>96</v>
      </c>
      <c r="BC97" s="82"/>
      <c r="BD97" s="82"/>
      <c r="BE97" s="82"/>
      <c r="BF97" s="83"/>
      <c r="BG97" s="81" t="s">
        <v>4</v>
      </c>
      <c r="BH97" s="82"/>
      <c r="BI97" s="82"/>
      <c r="BJ97" s="82"/>
      <c r="BK97" s="83"/>
      <c r="BL97" s="45" t="s">
        <v>3</v>
      </c>
      <c r="BM97" s="45"/>
      <c r="BN97" s="45"/>
      <c r="BO97" s="45"/>
      <c r="BP97" s="45"/>
      <c r="BQ97" s="74" t="s">
        <v>116</v>
      </c>
      <c r="BR97" s="74"/>
      <c r="BS97" s="74"/>
      <c r="BT97" s="74"/>
      <c r="BU97" s="81" t="s">
        <v>97</v>
      </c>
      <c r="BV97" s="82"/>
      <c r="BW97" s="82"/>
      <c r="BX97" s="82"/>
      <c r="BY97" s="83"/>
    </row>
    <row r="98" spans="1:79" ht="15" customHeight="1" x14ac:dyDescent="0.2">
      <c r="A98" s="81">
        <v>1</v>
      </c>
      <c r="B98" s="82"/>
      <c r="C98" s="82"/>
      <c r="D98" s="81">
        <v>2</v>
      </c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3"/>
      <c r="U98" s="81">
        <v>3</v>
      </c>
      <c r="V98" s="82"/>
      <c r="W98" s="82"/>
      <c r="X98" s="82"/>
      <c r="Y98" s="83"/>
      <c r="Z98" s="81">
        <v>4</v>
      </c>
      <c r="AA98" s="82"/>
      <c r="AB98" s="82"/>
      <c r="AC98" s="82"/>
      <c r="AD98" s="83"/>
      <c r="AE98" s="81">
        <v>5</v>
      </c>
      <c r="AF98" s="82"/>
      <c r="AG98" s="82"/>
      <c r="AH98" s="83"/>
      <c r="AI98" s="81">
        <v>6</v>
      </c>
      <c r="AJ98" s="82"/>
      <c r="AK98" s="82"/>
      <c r="AL98" s="82"/>
      <c r="AM98" s="83"/>
      <c r="AN98" s="81">
        <v>7</v>
      </c>
      <c r="AO98" s="82"/>
      <c r="AP98" s="82"/>
      <c r="AQ98" s="82"/>
      <c r="AR98" s="83"/>
      <c r="AS98" s="81">
        <v>8</v>
      </c>
      <c r="AT98" s="82"/>
      <c r="AU98" s="82"/>
      <c r="AV98" s="82"/>
      <c r="AW98" s="83"/>
      <c r="AX98" s="45">
        <v>9</v>
      </c>
      <c r="AY98" s="45"/>
      <c r="AZ98" s="45"/>
      <c r="BA98" s="45"/>
      <c r="BB98" s="81">
        <v>10</v>
      </c>
      <c r="BC98" s="82"/>
      <c r="BD98" s="82"/>
      <c r="BE98" s="82"/>
      <c r="BF98" s="83"/>
      <c r="BG98" s="81">
        <v>11</v>
      </c>
      <c r="BH98" s="82"/>
      <c r="BI98" s="82"/>
      <c r="BJ98" s="82"/>
      <c r="BK98" s="83"/>
      <c r="BL98" s="45">
        <v>12</v>
      </c>
      <c r="BM98" s="45"/>
      <c r="BN98" s="45"/>
      <c r="BO98" s="45"/>
      <c r="BP98" s="45"/>
      <c r="BQ98" s="81">
        <v>13</v>
      </c>
      <c r="BR98" s="82"/>
      <c r="BS98" s="82"/>
      <c r="BT98" s="83"/>
      <c r="BU98" s="81">
        <v>14</v>
      </c>
      <c r="BV98" s="82"/>
      <c r="BW98" s="82"/>
      <c r="BX98" s="82"/>
      <c r="BY98" s="83"/>
    </row>
    <row r="99" spans="1:79" s="1" customFormat="1" ht="14.25" hidden="1" customHeight="1" x14ac:dyDescent="0.2">
      <c r="A99" s="96" t="s">
        <v>69</v>
      </c>
      <c r="B99" s="97"/>
      <c r="C99" s="97"/>
      <c r="D99" s="96" t="s">
        <v>57</v>
      </c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8"/>
      <c r="U99" s="72" t="s">
        <v>65</v>
      </c>
      <c r="V99" s="72"/>
      <c r="W99" s="72"/>
      <c r="X99" s="72"/>
      <c r="Y99" s="72"/>
      <c r="Z99" s="72" t="s">
        <v>66</v>
      </c>
      <c r="AA99" s="72"/>
      <c r="AB99" s="72"/>
      <c r="AC99" s="72"/>
      <c r="AD99" s="72"/>
      <c r="AE99" s="72" t="s">
        <v>91</v>
      </c>
      <c r="AF99" s="72"/>
      <c r="AG99" s="72"/>
      <c r="AH99" s="72"/>
      <c r="AI99" s="92" t="s">
        <v>170</v>
      </c>
      <c r="AJ99" s="92"/>
      <c r="AK99" s="92"/>
      <c r="AL99" s="92"/>
      <c r="AM99" s="92"/>
      <c r="AN99" s="72" t="s">
        <v>67</v>
      </c>
      <c r="AO99" s="72"/>
      <c r="AP99" s="72"/>
      <c r="AQ99" s="72"/>
      <c r="AR99" s="72"/>
      <c r="AS99" s="72" t="s">
        <v>68</v>
      </c>
      <c r="AT99" s="72"/>
      <c r="AU99" s="72"/>
      <c r="AV99" s="72"/>
      <c r="AW99" s="72"/>
      <c r="AX99" s="72" t="s">
        <v>92</v>
      </c>
      <c r="AY99" s="72"/>
      <c r="AZ99" s="72"/>
      <c r="BA99" s="72"/>
      <c r="BB99" s="92" t="s">
        <v>170</v>
      </c>
      <c r="BC99" s="92"/>
      <c r="BD99" s="92"/>
      <c r="BE99" s="92"/>
      <c r="BF99" s="92"/>
      <c r="BG99" s="72" t="s">
        <v>58</v>
      </c>
      <c r="BH99" s="72"/>
      <c r="BI99" s="72"/>
      <c r="BJ99" s="72"/>
      <c r="BK99" s="72"/>
      <c r="BL99" s="72" t="s">
        <v>59</v>
      </c>
      <c r="BM99" s="72"/>
      <c r="BN99" s="72"/>
      <c r="BO99" s="72"/>
      <c r="BP99" s="72"/>
      <c r="BQ99" s="72" t="s">
        <v>93</v>
      </c>
      <c r="BR99" s="72"/>
      <c r="BS99" s="72"/>
      <c r="BT99" s="72"/>
      <c r="BU99" s="92" t="s">
        <v>170</v>
      </c>
      <c r="BV99" s="92"/>
      <c r="BW99" s="92"/>
      <c r="BX99" s="92"/>
      <c r="BY99" s="92"/>
      <c r="CA99" t="s">
        <v>33</v>
      </c>
    </row>
    <row r="100" spans="1:79" s="25" customFormat="1" ht="25.5" customHeight="1" x14ac:dyDescent="0.2">
      <c r="A100" s="40">
        <v>1</v>
      </c>
      <c r="B100" s="41"/>
      <c r="C100" s="41"/>
      <c r="D100" s="34" t="s">
        <v>182</v>
      </c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6"/>
      <c r="U100" s="56">
        <v>1291692</v>
      </c>
      <c r="V100" s="57"/>
      <c r="W100" s="57"/>
      <c r="X100" s="57"/>
      <c r="Y100" s="58"/>
      <c r="Z100" s="56">
        <v>15337</v>
      </c>
      <c r="AA100" s="57"/>
      <c r="AB100" s="57"/>
      <c r="AC100" s="57"/>
      <c r="AD100" s="58"/>
      <c r="AE100" s="56">
        <v>0</v>
      </c>
      <c r="AF100" s="57"/>
      <c r="AG100" s="57"/>
      <c r="AH100" s="58"/>
      <c r="AI100" s="56">
        <f>IF(ISNUMBER(U100),U100,0)+IF(ISNUMBER(Z100),Z100,0)</f>
        <v>1307029</v>
      </c>
      <c r="AJ100" s="57"/>
      <c r="AK100" s="57"/>
      <c r="AL100" s="57"/>
      <c r="AM100" s="58"/>
      <c r="AN100" s="56">
        <v>1410271</v>
      </c>
      <c r="AO100" s="57"/>
      <c r="AP100" s="57"/>
      <c r="AQ100" s="57"/>
      <c r="AR100" s="58"/>
      <c r="AS100" s="56">
        <v>11928</v>
      </c>
      <c r="AT100" s="57"/>
      <c r="AU100" s="57"/>
      <c r="AV100" s="57"/>
      <c r="AW100" s="58"/>
      <c r="AX100" s="56">
        <v>0</v>
      </c>
      <c r="AY100" s="57"/>
      <c r="AZ100" s="57"/>
      <c r="BA100" s="58"/>
      <c r="BB100" s="56">
        <f>IF(ISNUMBER(AN100),AN100,0)+IF(ISNUMBER(AS100),AS100,0)</f>
        <v>1422199</v>
      </c>
      <c r="BC100" s="57"/>
      <c r="BD100" s="57"/>
      <c r="BE100" s="57"/>
      <c r="BF100" s="58"/>
      <c r="BG100" s="56">
        <v>0</v>
      </c>
      <c r="BH100" s="57"/>
      <c r="BI100" s="57"/>
      <c r="BJ100" s="57"/>
      <c r="BK100" s="58"/>
      <c r="BL100" s="56">
        <v>0</v>
      </c>
      <c r="BM100" s="57"/>
      <c r="BN100" s="57"/>
      <c r="BO100" s="57"/>
      <c r="BP100" s="58"/>
      <c r="BQ100" s="56">
        <v>0</v>
      </c>
      <c r="BR100" s="57"/>
      <c r="BS100" s="57"/>
      <c r="BT100" s="58"/>
      <c r="BU100" s="56">
        <f>IF(ISNUMBER(BG100),BG100,0)+IF(ISNUMBER(BL100),BL100,0)</f>
        <v>0</v>
      </c>
      <c r="BV100" s="57"/>
      <c r="BW100" s="57"/>
      <c r="BX100" s="57"/>
      <c r="BY100" s="58"/>
      <c r="CA100" s="25" t="s">
        <v>34</v>
      </c>
    </row>
    <row r="101" spans="1:79" s="6" customFormat="1" ht="12.75" customHeight="1" x14ac:dyDescent="0.2">
      <c r="A101" s="42"/>
      <c r="B101" s="43"/>
      <c r="C101" s="43"/>
      <c r="D101" s="28" t="s">
        <v>147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30"/>
      <c r="U101" s="52">
        <v>1291692</v>
      </c>
      <c r="V101" s="53"/>
      <c r="W101" s="53"/>
      <c r="X101" s="53"/>
      <c r="Y101" s="54"/>
      <c r="Z101" s="52">
        <v>15337</v>
      </c>
      <c r="AA101" s="53"/>
      <c r="AB101" s="53"/>
      <c r="AC101" s="53"/>
      <c r="AD101" s="54"/>
      <c r="AE101" s="52">
        <v>0</v>
      </c>
      <c r="AF101" s="53"/>
      <c r="AG101" s="53"/>
      <c r="AH101" s="54"/>
      <c r="AI101" s="52">
        <f>IF(ISNUMBER(U101),U101,0)+IF(ISNUMBER(Z101),Z101,0)</f>
        <v>1307029</v>
      </c>
      <c r="AJ101" s="53"/>
      <c r="AK101" s="53"/>
      <c r="AL101" s="53"/>
      <c r="AM101" s="54"/>
      <c r="AN101" s="52">
        <v>1410271</v>
      </c>
      <c r="AO101" s="53"/>
      <c r="AP101" s="53"/>
      <c r="AQ101" s="53"/>
      <c r="AR101" s="54"/>
      <c r="AS101" s="52">
        <v>11928</v>
      </c>
      <c r="AT101" s="53"/>
      <c r="AU101" s="53"/>
      <c r="AV101" s="53"/>
      <c r="AW101" s="54"/>
      <c r="AX101" s="52">
        <v>0</v>
      </c>
      <c r="AY101" s="53"/>
      <c r="AZ101" s="53"/>
      <c r="BA101" s="54"/>
      <c r="BB101" s="52">
        <f>IF(ISNUMBER(AN101),AN101,0)+IF(ISNUMBER(AS101),AS101,0)</f>
        <v>1422199</v>
      </c>
      <c r="BC101" s="53"/>
      <c r="BD101" s="53"/>
      <c r="BE101" s="53"/>
      <c r="BF101" s="54"/>
      <c r="BG101" s="52">
        <v>0</v>
      </c>
      <c r="BH101" s="53"/>
      <c r="BI101" s="53"/>
      <c r="BJ101" s="53"/>
      <c r="BK101" s="54"/>
      <c r="BL101" s="52">
        <v>0</v>
      </c>
      <c r="BM101" s="53"/>
      <c r="BN101" s="53"/>
      <c r="BO101" s="53"/>
      <c r="BP101" s="54"/>
      <c r="BQ101" s="52">
        <v>0</v>
      </c>
      <c r="BR101" s="53"/>
      <c r="BS101" s="53"/>
      <c r="BT101" s="54"/>
      <c r="BU101" s="52">
        <f>IF(ISNUMBER(BG101),BG101,0)+IF(ISNUMBER(BL101),BL101,0)</f>
        <v>0</v>
      </c>
      <c r="BV101" s="53"/>
      <c r="BW101" s="53"/>
      <c r="BX101" s="53"/>
      <c r="BY101" s="54"/>
    </row>
    <row r="103" spans="1:79" ht="14.25" customHeight="1" x14ac:dyDescent="0.2">
      <c r="A103" s="69" t="s">
        <v>254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</row>
    <row r="104" spans="1:79" ht="15" customHeight="1" x14ac:dyDescent="0.2">
      <c r="A104" s="85" t="s">
        <v>224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</row>
    <row r="105" spans="1:79" ht="23.1" customHeight="1" x14ac:dyDescent="0.2">
      <c r="A105" s="86" t="s">
        <v>6</v>
      </c>
      <c r="B105" s="87"/>
      <c r="C105" s="87"/>
      <c r="D105" s="86" t="s">
        <v>121</v>
      </c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8"/>
      <c r="U105" s="45" t="s">
        <v>246</v>
      </c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 t="s">
        <v>251</v>
      </c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</row>
    <row r="106" spans="1:79" ht="54" customHeight="1" x14ac:dyDescent="0.2">
      <c r="A106" s="89"/>
      <c r="B106" s="90"/>
      <c r="C106" s="90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1"/>
      <c r="U106" s="81" t="s">
        <v>4</v>
      </c>
      <c r="V106" s="82"/>
      <c r="W106" s="82"/>
      <c r="X106" s="82"/>
      <c r="Y106" s="83"/>
      <c r="Z106" s="81" t="s">
        <v>3</v>
      </c>
      <c r="AA106" s="82"/>
      <c r="AB106" s="82"/>
      <c r="AC106" s="82"/>
      <c r="AD106" s="83"/>
      <c r="AE106" s="105" t="s">
        <v>116</v>
      </c>
      <c r="AF106" s="106"/>
      <c r="AG106" s="106"/>
      <c r="AH106" s="106"/>
      <c r="AI106" s="107"/>
      <c r="AJ106" s="81" t="s">
        <v>5</v>
      </c>
      <c r="AK106" s="82"/>
      <c r="AL106" s="82"/>
      <c r="AM106" s="82"/>
      <c r="AN106" s="83"/>
      <c r="AO106" s="81" t="s">
        <v>4</v>
      </c>
      <c r="AP106" s="82"/>
      <c r="AQ106" s="82"/>
      <c r="AR106" s="82"/>
      <c r="AS106" s="83"/>
      <c r="AT106" s="81" t="s">
        <v>3</v>
      </c>
      <c r="AU106" s="82"/>
      <c r="AV106" s="82"/>
      <c r="AW106" s="82"/>
      <c r="AX106" s="83"/>
      <c r="AY106" s="105" t="s">
        <v>116</v>
      </c>
      <c r="AZ106" s="106"/>
      <c r="BA106" s="106"/>
      <c r="BB106" s="106"/>
      <c r="BC106" s="107"/>
      <c r="BD106" s="45" t="s">
        <v>96</v>
      </c>
      <c r="BE106" s="45"/>
      <c r="BF106" s="45"/>
      <c r="BG106" s="45"/>
      <c r="BH106" s="45"/>
    </row>
    <row r="107" spans="1:79" ht="15" customHeight="1" x14ac:dyDescent="0.2">
      <c r="A107" s="81" t="s">
        <v>169</v>
      </c>
      <c r="B107" s="82"/>
      <c r="C107" s="82"/>
      <c r="D107" s="81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3"/>
      <c r="U107" s="81">
        <v>3</v>
      </c>
      <c r="V107" s="82"/>
      <c r="W107" s="82"/>
      <c r="X107" s="82"/>
      <c r="Y107" s="83"/>
      <c r="Z107" s="81">
        <v>4</v>
      </c>
      <c r="AA107" s="82"/>
      <c r="AB107" s="82"/>
      <c r="AC107" s="82"/>
      <c r="AD107" s="83"/>
      <c r="AE107" s="81">
        <v>5</v>
      </c>
      <c r="AF107" s="82"/>
      <c r="AG107" s="82"/>
      <c r="AH107" s="82"/>
      <c r="AI107" s="83"/>
      <c r="AJ107" s="81">
        <v>6</v>
      </c>
      <c r="AK107" s="82"/>
      <c r="AL107" s="82"/>
      <c r="AM107" s="82"/>
      <c r="AN107" s="83"/>
      <c r="AO107" s="81">
        <v>7</v>
      </c>
      <c r="AP107" s="82"/>
      <c r="AQ107" s="82"/>
      <c r="AR107" s="82"/>
      <c r="AS107" s="83"/>
      <c r="AT107" s="81">
        <v>8</v>
      </c>
      <c r="AU107" s="82"/>
      <c r="AV107" s="82"/>
      <c r="AW107" s="82"/>
      <c r="AX107" s="83"/>
      <c r="AY107" s="81">
        <v>9</v>
      </c>
      <c r="AZ107" s="82"/>
      <c r="BA107" s="82"/>
      <c r="BB107" s="82"/>
      <c r="BC107" s="83"/>
      <c r="BD107" s="81">
        <v>10</v>
      </c>
      <c r="BE107" s="82"/>
      <c r="BF107" s="82"/>
      <c r="BG107" s="82"/>
      <c r="BH107" s="83"/>
    </row>
    <row r="108" spans="1:79" s="1" customFormat="1" ht="12.75" hidden="1" customHeight="1" x14ac:dyDescent="0.2">
      <c r="A108" s="96" t="s">
        <v>69</v>
      </c>
      <c r="B108" s="97"/>
      <c r="C108" s="97"/>
      <c r="D108" s="96" t="s">
        <v>57</v>
      </c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8"/>
      <c r="U108" s="96" t="s">
        <v>60</v>
      </c>
      <c r="V108" s="97"/>
      <c r="W108" s="97"/>
      <c r="X108" s="97"/>
      <c r="Y108" s="98"/>
      <c r="Z108" s="96" t="s">
        <v>61</v>
      </c>
      <c r="AA108" s="97"/>
      <c r="AB108" s="97"/>
      <c r="AC108" s="97"/>
      <c r="AD108" s="98"/>
      <c r="AE108" s="96" t="s">
        <v>94</v>
      </c>
      <c r="AF108" s="97"/>
      <c r="AG108" s="97"/>
      <c r="AH108" s="97"/>
      <c r="AI108" s="98"/>
      <c r="AJ108" s="102" t="s">
        <v>171</v>
      </c>
      <c r="AK108" s="103"/>
      <c r="AL108" s="103"/>
      <c r="AM108" s="103"/>
      <c r="AN108" s="104"/>
      <c r="AO108" s="96" t="s">
        <v>62</v>
      </c>
      <c r="AP108" s="97"/>
      <c r="AQ108" s="97"/>
      <c r="AR108" s="97"/>
      <c r="AS108" s="98"/>
      <c r="AT108" s="96" t="s">
        <v>63</v>
      </c>
      <c r="AU108" s="97"/>
      <c r="AV108" s="97"/>
      <c r="AW108" s="97"/>
      <c r="AX108" s="98"/>
      <c r="AY108" s="96" t="s">
        <v>95</v>
      </c>
      <c r="AZ108" s="97"/>
      <c r="BA108" s="97"/>
      <c r="BB108" s="97"/>
      <c r="BC108" s="98"/>
      <c r="BD108" s="92" t="s">
        <v>171</v>
      </c>
      <c r="BE108" s="92"/>
      <c r="BF108" s="92"/>
      <c r="BG108" s="92"/>
      <c r="BH108" s="92"/>
      <c r="CA108" s="1" t="s">
        <v>35</v>
      </c>
    </row>
    <row r="109" spans="1:79" s="25" customFormat="1" ht="25.5" customHeight="1" x14ac:dyDescent="0.2">
      <c r="A109" s="40">
        <v>1</v>
      </c>
      <c r="B109" s="41"/>
      <c r="C109" s="41"/>
      <c r="D109" s="34" t="s">
        <v>182</v>
      </c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6"/>
      <c r="U109" s="56">
        <v>0</v>
      </c>
      <c r="V109" s="57"/>
      <c r="W109" s="57"/>
      <c r="X109" s="57"/>
      <c r="Y109" s="58"/>
      <c r="Z109" s="56">
        <v>0</v>
      </c>
      <c r="AA109" s="57"/>
      <c r="AB109" s="57"/>
      <c r="AC109" s="57"/>
      <c r="AD109" s="58"/>
      <c r="AE109" s="59">
        <v>0</v>
      </c>
      <c r="AF109" s="59"/>
      <c r="AG109" s="59"/>
      <c r="AH109" s="59"/>
      <c r="AI109" s="59"/>
      <c r="AJ109" s="33">
        <f>IF(ISNUMBER(U109),U109,0)+IF(ISNUMBER(Z109),Z109,0)</f>
        <v>0</v>
      </c>
      <c r="AK109" s="33"/>
      <c r="AL109" s="33"/>
      <c r="AM109" s="33"/>
      <c r="AN109" s="33"/>
      <c r="AO109" s="59">
        <v>0</v>
      </c>
      <c r="AP109" s="59"/>
      <c r="AQ109" s="59"/>
      <c r="AR109" s="59"/>
      <c r="AS109" s="59"/>
      <c r="AT109" s="33">
        <v>0</v>
      </c>
      <c r="AU109" s="33"/>
      <c r="AV109" s="33"/>
      <c r="AW109" s="33"/>
      <c r="AX109" s="33"/>
      <c r="AY109" s="59">
        <v>0</v>
      </c>
      <c r="AZ109" s="59"/>
      <c r="BA109" s="59"/>
      <c r="BB109" s="59"/>
      <c r="BC109" s="59"/>
      <c r="BD109" s="33">
        <f>IF(ISNUMBER(AO109),AO109,0)+IF(ISNUMBER(AT109),AT109,0)</f>
        <v>0</v>
      </c>
      <c r="BE109" s="33"/>
      <c r="BF109" s="33"/>
      <c r="BG109" s="33"/>
      <c r="BH109" s="33"/>
      <c r="CA109" s="25" t="s">
        <v>36</v>
      </c>
    </row>
    <row r="110" spans="1:79" s="6" customFormat="1" ht="12.75" customHeight="1" x14ac:dyDescent="0.2">
      <c r="A110" s="42"/>
      <c r="B110" s="43"/>
      <c r="C110" s="43"/>
      <c r="D110" s="28" t="s">
        <v>147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30"/>
      <c r="U110" s="52">
        <v>0</v>
      </c>
      <c r="V110" s="53"/>
      <c r="W110" s="53"/>
      <c r="X110" s="53"/>
      <c r="Y110" s="54"/>
      <c r="Z110" s="52">
        <v>0</v>
      </c>
      <c r="AA110" s="53"/>
      <c r="AB110" s="53"/>
      <c r="AC110" s="53"/>
      <c r="AD110" s="54"/>
      <c r="AE110" s="55">
        <v>0</v>
      </c>
      <c r="AF110" s="55"/>
      <c r="AG110" s="55"/>
      <c r="AH110" s="55"/>
      <c r="AI110" s="55"/>
      <c r="AJ110" s="27">
        <f>IF(ISNUMBER(U110),U110,0)+IF(ISNUMBER(Z110),Z110,0)</f>
        <v>0</v>
      </c>
      <c r="AK110" s="27"/>
      <c r="AL110" s="27"/>
      <c r="AM110" s="27"/>
      <c r="AN110" s="27"/>
      <c r="AO110" s="55">
        <v>0</v>
      </c>
      <c r="AP110" s="55"/>
      <c r="AQ110" s="55"/>
      <c r="AR110" s="55"/>
      <c r="AS110" s="55"/>
      <c r="AT110" s="27">
        <v>0</v>
      </c>
      <c r="AU110" s="27"/>
      <c r="AV110" s="27"/>
      <c r="AW110" s="27"/>
      <c r="AX110" s="27"/>
      <c r="AY110" s="55">
        <v>0</v>
      </c>
      <c r="AZ110" s="55"/>
      <c r="BA110" s="55"/>
      <c r="BB110" s="55"/>
      <c r="BC110" s="55"/>
      <c r="BD110" s="27">
        <f>IF(ISNUMBER(AO110),AO110,0)+IF(ISNUMBER(AT110),AT110,0)</f>
        <v>0</v>
      </c>
      <c r="BE110" s="27"/>
      <c r="BF110" s="27"/>
      <c r="BG110" s="27"/>
      <c r="BH110" s="27"/>
    </row>
    <row r="111" spans="1:79" s="5" customFormat="1" ht="12.7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 x14ac:dyDescent="0.2">
      <c r="A113" s="69" t="s">
        <v>152</v>
      </c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</row>
    <row r="114" spans="1:79" ht="14.25" customHeight="1" x14ac:dyDescent="0.2">
      <c r="A114" s="69" t="s">
        <v>239</v>
      </c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</row>
    <row r="115" spans="1:79" ht="23.1" customHeight="1" x14ac:dyDescent="0.2">
      <c r="A115" s="86" t="s">
        <v>6</v>
      </c>
      <c r="B115" s="87"/>
      <c r="C115" s="87"/>
      <c r="D115" s="45" t="s">
        <v>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 t="s">
        <v>8</v>
      </c>
      <c r="R115" s="45"/>
      <c r="S115" s="45"/>
      <c r="T115" s="45"/>
      <c r="U115" s="45"/>
      <c r="V115" s="45" t="s">
        <v>7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81" t="s">
        <v>225</v>
      </c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81" t="s">
        <v>228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3"/>
      <c r="BJ115" s="81" t="s">
        <v>235</v>
      </c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3"/>
    </row>
    <row r="116" spans="1:79" ht="32.25" customHeight="1" x14ac:dyDescent="0.2">
      <c r="A116" s="89"/>
      <c r="B116" s="90"/>
      <c r="C116" s="90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 t="s">
        <v>4</v>
      </c>
      <c r="AG116" s="45"/>
      <c r="AH116" s="45"/>
      <c r="AI116" s="45"/>
      <c r="AJ116" s="45"/>
      <c r="AK116" s="45" t="s">
        <v>3</v>
      </c>
      <c r="AL116" s="45"/>
      <c r="AM116" s="45"/>
      <c r="AN116" s="45"/>
      <c r="AO116" s="45"/>
      <c r="AP116" s="45" t="s">
        <v>123</v>
      </c>
      <c r="AQ116" s="45"/>
      <c r="AR116" s="45"/>
      <c r="AS116" s="45"/>
      <c r="AT116" s="45"/>
      <c r="AU116" s="45" t="s">
        <v>4</v>
      </c>
      <c r="AV116" s="45"/>
      <c r="AW116" s="45"/>
      <c r="AX116" s="45"/>
      <c r="AY116" s="45"/>
      <c r="AZ116" s="45" t="s">
        <v>3</v>
      </c>
      <c r="BA116" s="45"/>
      <c r="BB116" s="45"/>
      <c r="BC116" s="45"/>
      <c r="BD116" s="45"/>
      <c r="BE116" s="45" t="s">
        <v>90</v>
      </c>
      <c r="BF116" s="45"/>
      <c r="BG116" s="45"/>
      <c r="BH116" s="45"/>
      <c r="BI116" s="45"/>
      <c r="BJ116" s="45" t="s">
        <v>4</v>
      </c>
      <c r="BK116" s="45"/>
      <c r="BL116" s="45"/>
      <c r="BM116" s="45"/>
      <c r="BN116" s="45"/>
      <c r="BO116" s="45" t="s">
        <v>3</v>
      </c>
      <c r="BP116" s="45"/>
      <c r="BQ116" s="45"/>
      <c r="BR116" s="45"/>
      <c r="BS116" s="45"/>
      <c r="BT116" s="45" t="s">
        <v>97</v>
      </c>
      <c r="BU116" s="45"/>
      <c r="BV116" s="45"/>
      <c r="BW116" s="45"/>
      <c r="BX116" s="45"/>
    </row>
    <row r="117" spans="1:79" ht="15" customHeight="1" x14ac:dyDescent="0.2">
      <c r="A117" s="81">
        <v>1</v>
      </c>
      <c r="B117" s="82"/>
      <c r="C117" s="82"/>
      <c r="D117" s="45">
        <v>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>
        <v>3</v>
      </c>
      <c r="R117" s="45"/>
      <c r="S117" s="45"/>
      <c r="T117" s="45"/>
      <c r="U117" s="45"/>
      <c r="V117" s="45">
        <v>4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45">
        <v>5</v>
      </c>
      <c r="AG117" s="45"/>
      <c r="AH117" s="45"/>
      <c r="AI117" s="45"/>
      <c r="AJ117" s="45"/>
      <c r="AK117" s="45">
        <v>6</v>
      </c>
      <c r="AL117" s="45"/>
      <c r="AM117" s="45"/>
      <c r="AN117" s="45"/>
      <c r="AO117" s="45"/>
      <c r="AP117" s="45">
        <v>7</v>
      </c>
      <c r="AQ117" s="45"/>
      <c r="AR117" s="45"/>
      <c r="AS117" s="45"/>
      <c r="AT117" s="45"/>
      <c r="AU117" s="45">
        <v>8</v>
      </c>
      <c r="AV117" s="45"/>
      <c r="AW117" s="45"/>
      <c r="AX117" s="45"/>
      <c r="AY117" s="45"/>
      <c r="AZ117" s="45">
        <v>9</v>
      </c>
      <c r="BA117" s="45"/>
      <c r="BB117" s="45"/>
      <c r="BC117" s="45"/>
      <c r="BD117" s="45"/>
      <c r="BE117" s="45">
        <v>10</v>
      </c>
      <c r="BF117" s="45"/>
      <c r="BG117" s="45"/>
      <c r="BH117" s="45"/>
      <c r="BI117" s="45"/>
      <c r="BJ117" s="45">
        <v>11</v>
      </c>
      <c r="BK117" s="45"/>
      <c r="BL117" s="45"/>
      <c r="BM117" s="45"/>
      <c r="BN117" s="45"/>
      <c r="BO117" s="45">
        <v>12</v>
      </c>
      <c r="BP117" s="45"/>
      <c r="BQ117" s="45"/>
      <c r="BR117" s="45"/>
      <c r="BS117" s="45"/>
      <c r="BT117" s="45">
        <v>13</v>
      </c>
      <c r="BU117" s="45"/>
      <c r="BV117" s="45"/>
      <c r="BW117" s="45"/>
      <c r="BX117" s="45"/>
    </row>
    <row r="118" spans="1:79" ht="10.5" hidden="1" customHeight="1" x14ac:dyDescent="0.2">
      <c r="A118" s="96" t="s">
        <v>154</v>
      </c>
      <c r="B118" s="97"/>
      <c r="C118" s="97"/>
      <c r="D118" s="45" t="s">
        <v>57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 t="s">
        <v>70</v>
      </c>
      <c r="R118" s="45"/>
      <c r="S118" s="45"/>
      <c r="T118" s="45"/>
      <c r="U118" s="45"/>
      <c r="V118" s="45" t="s">
        <v>71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72" t="s">
        <v>111</v>
      </c>
      <c r="AG118" s="72"/>
      <c r="AH118" s="72"/>
      <c r="AI118" s="72"/>
      <c r="AJ118" s="72"/>
      <c r="AK118" s="70" t="s">
        <v>112</v>
      </c>
      <c r="AL118" s="70"/>
      <c r="AM118" s="70"/>
      <c r="AN118" s="70"/>
      <c r="AO118" s="70"/>
      <c r="AP118" s="92" t="s">
        <v>122</v>
      </c>
      <c r="AQ118" s="92"/>
      <c r="AR118" s="92"/>
      <c r="AS118" s="92"/>
      <c r="AT118" s="92"/>
      <c r="AU118" s="72" t="s">
        <v>113</v>
      </c>
      <c r="AV118" s="72"/>
      <c r="AW118" s="72"/>
      <c r="AX118" s="72"/>
      <c r="AY118" s="72"/>
      <c r="AZ118" s="70" t="s">
        <v>114</v>
      </c>
      <c r="BA118" s="70"/>
      <c r="BB118" s="70"/>
      <c r="BC118" s="70"/>
      <c r="BD118" s="70"/>
      <c r="BE118" s="92" t="s">
        <v>122</v>
      </c>
      <c r="BF118" s="92"/>
      <c r="BG118" s="92"/>
      <c r="BH118" s="92"/>
      <c r="BI118" s="92"/>
      <c r="BJ118" s="72" t="s">
        <v>105</v>
      </c>
      <c r="BK118" s="72"/>
      <c r="BL118" s="72"/>
      <c r="BM118" s="72"/>
      <c r="BN118" s="72"/>
      <c r="BO118" s="70" t="s">
        <v>106</v>
      </c>
      <c r="BP118" s="70"/>
      <c r="BQ118" s="70"/>
      <c r="BR118" s="70"/>
      <c r="BS118" s="70"/>
      <c r="BT118" s="92" t="s">
        <v>122</v>
      </c>
      <c r="BU118" s="92"/>
      <c r="BV118" s="92"/>
      <c r="BW118" s="92"/>
      <c r="BX118" s="92"/>
      <c r="CA118" t="s">
        <v>37</v>
      </c>
    </row>
    <row r="119" spans="1:79" s="6" customFormat="1" ht="15" customHeight="1" x14ac:dyDescent="0.2">
      <c r="A119" s="42">
        <v>0</v>
      </c>
      <c r="B119" s="43"/>
      <c r="C119" s="43"/>
      <c r="D119" s="47" t="s">
        <v>183</v>
      </c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 t="shared" ref="AP119:AP127" si="5">IF(ISNUMBER(AF119),AF119,0)+IF(ISNUMBER(AK119),AK119,0)</f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 t="shared" ref="BE119:BE127" si="6">IF(ISNUMBER(AU119),AU119,0)+IF(ISNUMBER(AZ119),AZ119,0)</f>
        <v>0</v>
      </c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>
        <f t="shared" ref="BT119:BT127" si="7">IF(ISNUMBER(BJ119),BJ119,0)+IF(ISNUMBER(BO119),BO119,0)</f>
        <v>0</v>
      </c>
      <c r="BU119" s="39"/>
      <c r="BV119" s="39"/>
      <c r="BW119" s="39"/>
      <c r="BX119" s="39"/>
      <c r="CA119" s="6" t="s">
        <v>38</v>
      </c>
    </row>
    <row r="120" spans="1:79" s="25" customFormat="1" ht="15" customHeight="1" x14ac:dyDescent="0.2">
      <c r="A120" s="40">
        <v>0</v>
      </c>
      <c r="B120" s="41"/>
      <c r="C120" s="41"/>
      <c r="D120" s="44" t="s">
        <v>184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5" t="s">
        <v>185</v>
      </c>
      <c r="R120" s="45"/>
      <c r="S120" s="45"/>
      <c r="T120" s="45"/>
      <c r="U120" s="45"/>
      <c r="V120" s="45" t="s">
        <v>186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38">
        <v>8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5"/>
        <v>8</v>
      </c>
      <c r="AQ120" s="38"/>
      <c r="AR120" s="38"/>
      <c r="AS120" s="38"/>
      <c r="AT120" s="38"/>
      <c r="AU120" s="38">
        <v>8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6"/>
        <v>8</v>
      </c>
      <c r="BF120" s="38"/>
      <c r="BG120" s="38"/>
      <c r="BH120" s="38"/>
      <c r="BI120" s="38"/>
      <c r="BJ120" s="38">
        <v>0</v>
      </c>
      <c r="BK120" s="38"/>
      <c r="BL120" s="38"/>
      <c r="BM120" s="38"/>
      <c r="BN120" s="38"/>
      <c r="BO120" s="38">
        <v>0</v>
      </c>
      <c r="BP120" s="38"/>
      <c r="BQ120" s="38"/>
      <c r="BR120" s="38"/>
      <c r="BS120" s="38"/>
      <c r="BT120" s="38">
        <f t="shared" si="7"/>
        <v>0</v>
      </c>
      <c r="BU120" s="38"/>
      <c r="BV120" s="38"/>
      <c r="BW120" s="38"/>
      <c r="BX120" s="38"/>
    </row>
    <row r="121" spans="1:79" s="6" customFormat="1" ht="15" customHeight="1" x14ac:dyDescent="0.2">
      <c r="A121" s="42">
        <v>0</v>
      </c>
      <c r="B121" s="43"/>
      <c r="C121" s="43"/>
      <c r="D121" s="46" t="s">
        <v>187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1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si="5"/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si="6"/>
        <v>0</v>
      </c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>
        <f t="shared" si="7"/>
        <v>0</v>
      </c>
      <c r="BU121" s="39"/>
      <c r="BV121" s="39"/>
      <c r="BW121" s="39"/>
      <c r="BX121" s="39"/>
    </row>
    <row r="122" spans="1:79" s="25" customFormat="1" ht="28.5" customHeight="1" x14ac:dyDescent="0.2">
      <c r="A122" s="40">
        <v>0</v>
      </c>
      <c r="B122" s="41"/>
      <c r="C122" s="41"/>
      <c r="D122" s="44" t="s">
        <v>188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185</v>
      </c>
      <c r="R122" s="45"/>
      <c r="S122" s="45"/>
      <c r="T122" s="45"/>
      <c r="U122" s="45"/>
      <c r="V122" s="44" t="s">
        <v>189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200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5"/>
        <v>200</v>
      </c>
      <c r="AQ122" s="38"/>
      <c r="AR122" s="38"/>
      <c r="AS122" s="38"/>
      <c r="AT122" s="38"/>
      <c r="AU122" s="38">
        <v>200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6"/>
        <v>200</v>
      </c>
      <c r="BF122" s="38"/>
      <c r="BG122" s="38"/>
      <c r="BH122" s="38"/>
      <c r="BI122" s="38"/>
      <c r="BJ122" s="38">
        <v>0</v>
      </c>
      <c r="BK122" s="38"/>
      <c r="BL122" s="38"/>
      <c r="BM122" s="38"/>
      <c r="BN122" s="38"/>
      <c r="BO122" s="38">
        <v>0</v>
      </c>
      <c r="BP122" s="38"/>
      <c r="BQ122" s="38"/>
      <c r="BR122" s="38"/>
      <c r="BS122" s="38"/>
      <c r="BT122" s="38">
        <f t="shared" si="7"/>
        <v>0</v>
      </c>
      <c r="BU122" s="38"/>
      <c r="BV122" s="38"/>
      <c r="BW122" s="38"/>
      <c r="BX122" s="38"/>
    </row>
    <row r="123" spans="1:79" s="25" customFormat="1" ht="30" customHeight="1" x14ac:dyDescent="0.2">
      <c r="A123" s="40">
        <v>0</v>
      </c>
      <c r="B123" s="41"/>
      <c r="C123" s="41"/>
      <c r="D123" s="44" t="s">
        <v>190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185</v>
      </c>
      <c r="R123" s="45"/>
      <c r="S123" s="45"/>
      <c r="T123" s="45"/>
      <c r="U123" s="45"/>
      <c r="V123" s="44" t="s">
        <v>189</v>
      </c>
      <c r="W123" s="35"/>
      <c r="X123" s="35"/>
      <c r="Y123" s="35"/>
      <c r="Z123" s="35"/>
      <c r="AA123" s="35"/>
      <c r="AB123" s="35"/>
      <c r="AC123" s="35"/>
      <c r="AD123" s="35"/>
      <c r="AE123" s="36"/>
      <c r="AF123" s="38">
        <v>350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5"/>
        <v>350</v>
      </c>
      <c r="AQ123" s="38"/>
      <c r="AR123" s="38"/>
      <c r="AS123" s="38"/>
      <c r="AT123" s="38"/>
      <c r="AU123" s="38">
        <v>350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6"/>
        <v>350</v>
      </c>
      <c r="BF123" s="38"/>
      <c r="BG123" s="38"/>
      <c r="BH123" s="38"/>
      <c r="BI123" s="38"/>
      <c r="BJ123" s="38">
        <v>0</v>
      </c>
      <c r="BK123" s="38"/>
      <c r="BL123" s="38"/>
      <c r="BM123" s="38"/>
      <c r="BN123" s="38"/>
      <c r="BO123" s="38">
        <v>0</v>
      </c>
      <c r="BP123" s="38"/>
      <c r="BQ123" s="38"/>
      <c r="BR123" s="38"/>
      <c r="BS123" s="38"/>
      <c r="BT123" s="38">
        <f t="shared" si="7"/>
        <v>0</v>
      </c>
      <c r="BU123" s="38"/>
      <c r="BV123" s="38"/>
      <c r="BW123" s="38"/>
      <c r="BX123" s="38"/>
    </row>
    <row r="124" spans="1:79" s="6" customFormat="1" ht="15" customHeight="1" x14ac:dyDescent="0.2">
      <c r="A124" s="42">
        <v>0</v>
      </c>
      <c r="B124" s="43"/>
      <c r="C124" s="43"/>
      <c r="D124" s="46" t="s">
        <v>191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  <c r="Q124" s="47"/>
      <c r="R124" s="47"/>
      <c r="S124" s="47"/>
      <c r="T124" s="47"/>
      <c r="U124" s="47"/>
      <c r="V124" s="46"/>
      <c r="W124" s="29"/>
      <c r="X124" s="29"/>
      <c r="Y124" s="29"/>
      <c r="Z124" s="29"/>
      <c r="AA124" s="29"/>
      <c r="AB124" s="29"/>
      <c r="AC124" s="29"/>
      <c r="AD124" s="29"/>
      <c r="AE124" s="3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>
        <f t="shared" si="5"/>
        <v>0</v>
      </c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>
        <f t="shared" si="6"/>
        <v>0</v>
      </c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>
        <f t="shared" si="7"/>
        <v>0</v>
      </c>
      <c r="BU124" s="39"/>
      <c r="BV124" s="39"/>
      <c r="BW124" s="39"/>
      <c r="BX124" s="39"/>
    </row>
    <row r="125" spans="1:79" s="25" customFormat="1" ht="42.75" customHeight="1" x14ac:dyDescent="0.2">
      <c r="A125" s="40">
        <v>0</v>
      </c>
      <c r="B125" s="41"/>
      <c r="C125" s="41"/>
      <c r="D125" s="44" t="s">
        <v>192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6"/>
      <c r="Q125" s="45" t="s">
        <v>185</v>
      </c>
      <c r="R125" s="45"/>
      <c r="S125" s="45"/>
      <c r="T125" s="45"/>
      <c r="U125" s="45"/>
      <c r="V125" s="44" t="s">
        <v>189</v>
      </c>
      <c r="W125" s="35"/>
      <c r="X125" s="35"/>
      <c r="Y125" s="35"/>
      <c r="Z125" s="35"/>
      <c r="AA125" s="35"/>
      <c r="AB125" s="35"/>
      <c r="AC125" s="35"/>
      <c r="AD125" s="35"/>
      <c r="AE125" s="36"/>
      <c r="AF125" s="38">
        <v>28.6</v>
      </c>
      <c r="AG125" s="38"/>
      <c r="AH125" s="38"/>
      <c r="AI125" s="38"/>
      <c r="AJ125" s="38"/>
      <c r="AK125" s="38">
        <v>0</v>
      </c>
      <c r="AL125" s="38"/>
      <c r="AM125" s="38"/>
      <c r="AN125" s="38"/>
      <c r="AO125" s="38"/>
      <c r="AP125" s="38">
        <f t="shared" si="5"/>
        <v>28.6</v>
      </c>
      <c r="AQ125" s="38"/>
      <c r="AR125" s="38"/>
      <c r="AS125" s="38"/>
      <c r="AT125" s="38"/>
      <c r="AU125" s="38">
        <v>28.6</v>
      </c>
      <c r="AV125" s="38"/>
      <c r="AW125" s="38"/>
      <c r="AX125" s="38"/>
      <c r="AY125" s="38"/>
      <c r="AZ125" s="38">
        <v>0</v>
      </c>
      <c r="BA125" s="38"/>
      <c r="BB125" s="38"/>
      <c r="BC125" s="38"/>
      <c r="BD125" s="38"/>
      <c r="BE125" s="38">
        <f t="shared" si="6"/>
        <v>28.6</v>
      </c>
      <c r="BF125" s="38"/>
      <c r="BG125" s="38"/>
      <c r="BH125" s="38"/>
      <c r="BI125" s="38"/>
      <c r="BJ125" s="38">
        <v>0</v>
      </c>
      <c r="BK125" s="38"/>
      <c r="BL125" s="38"/>
      <c r="BM125" s="38"/>
      <c r="BN125" s="38"/>
      <c r="BO125" s="38">
        <v>0</v>
      </c>
      <c r="BP125" s="38"/>
      <c r="BQ125" s="38"/>
      <c r="BR125" s="38"/>
      <c r="BS125" s="38"/>
      <c r="BT125" s="38">
        <f t="shared" si="7"/>
        <v>0</v>
      </c>
      <c r="BU125" s="38"/>
      <c r="BV125" s="38"/>
      <c r="BW125" s="38"/>
      <c r="BX125" s="38"/>
    </row>
    <row r="126" spans="1:79" s="25" customFormat="1" ht="30" customHeight="1" x14ac:dyDescent="0.2">
      <c r="A126" s="40">
        <v>0</v>
      </c>
      <c r="B126" s="41"/>
      <c r="C126" s="41"/>
      <c r="D126" s="44" t="s">
        <v>193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185</v>
      </c>
      <c r="R126" s="45"/>
      <c r="S126" s="45"/>
      <c r="T126" s="45"/>
      <c r="U126" s="45"/>
      <c r="V126" s="44" t="s">
        <v>189</v>
      </c>
      <c r="W126" s="35"/>
      <c r="X126" s="35"/>
      <c r="Y126" s="35"/>
      <c r="Z126" s="35"/>
      <c r="AA126" s="35"/>
      <c r="AB126" s="35"/>
      <c r="AC126" s="35"/>
      <c r="AD126" s="35"/>
      <c r="AE126" s="36"/>
      <c r="AF126" s="38">
        <v>50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5"/>
        <v>50</v>
      </c>
      <c r="AQ126" s="38"/>
      <c r="AR126" s="38"/>
      <c r="AS126" s="38"/>
      <c r="AT126" s="38"/>
      <c r="AU126" s="38">
        <v>50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6"/>
        <v>50</v>
      </c>
      <c r="BF126" s="38"/>
      <c r="BG126" s="38"/>
      <c r="BH126" s="38"/>
      <c r="BI126" s="38"/>
      <c r="BJ126" s="38">
        <v>0</v>
      </c>
      <c r="BK126" s="38"/>
      <c r="BL126" s="38"/>
      <c r="BM126" s="38"/>
      <c r="BN126" s="38"/>
      <c r="BO126" s="38">
        <v>0</v>
      </c>
      <c r="BP126" s="38"/>
      <c r="BQ126" s="38"/>
      <c r="BR126" s="38"/>
      <c r="BS126" s="38"/>
      <c r="BT126" s="38">
        <f t="shared" si="7"/>
        <v>0</v>
      </c>
      <c r="BU126" s="38"/>
      <c r="BV126" s="38"/>
      <c r="BW126" s="38"/>
      <c r="BX126" s="38"/>
    </row>
    <row r="127" spans="1:79" s="25" customFormat="1" ht="30" customHeight="1" x14ac:dyDescent="0.2">
      <c r="A127" s="40">
        <v>0</v>
      </c>
      <c r="B127" s="41"/>
      <c r="C127" s="41"/>
      <c r="D127" s="44" t="s">
        <v>194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195</v>
      </c>
      <c r="R127" s="45"/>
      <c r="S127" s="45"/>
      <c r="T127" s="45"/>
      <c r="U127" s="45"/>
      <c r="V127" s="44" t="s">
        <v>196</v>
      </c>
      <c r="W127" s="35"/>
      <c r="X127" s="35"/>
      <c r="Y127" s="35"/>
      <c r="Z127" s="35"/>
      <c r="AA127" s="35"/>
      <c r="AB127" s="35"/>
      <c r="AC127" s="35"/>
      <c r="AD127" s="35"/>
      <c r="AE127" s="36"/>
      <c r="AF127" s="38">
        <v>161.4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5"/>
        <v>161.4</v>
      </c>
      <c r="AQ127" s="38"/>
      <c r="AR127" s="38"/>
      <c r="AS127" s="38"/>
      <c r="AT127" s="38"/>
      <c r="AU127" s="38">
        <v>176.3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6"/>
        <v>176.3</v>
      </c>
      <c r="BF127" s="38"/>
      <c r="BG127" s="38"/>
      <c r="BH127" s="38"/>
      <c r="BI127" s="38"/>
      <c r="BJ127" s="38">
        <v>0</v>
      </c>
      <c r="BK127" s="38"/>
      <c r="BL127" s="38"/>
      <c r="BM127" s="38"/>
      <c r="BN127" s="38"/>
      <c r="BO127" s="38">
        <v>0</v>
      </c>
      <c r="BP127" s="38"/>
      <c r="BQ127" s="38"/>
      <c r="BR127" s="38"/>
      <c r="BS127" s="38"/>
      <c r="BT127" s="38">
        <f t="shared" si="7"/>
        <v>0</v>
      </c>
      <c r="BU127" s="38"/>
      <c r="BV127" s="38"/>
      <c r="BW127" s="38"/>
      <c r="BX127" s="38"/>
    </row>
    <row r="129" spans="1:79" ht="14.25" customHeight="1" x14ac:dyDescent="0.2">
      <c r="A129" s="69" t="s">
        <v>255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</row>
    <row r="130" spans="1:79" ht="23.1" customHeight="1" x14ac:dyDescent="0.2">
      <c r="A130" s="86" t="s">
        <v>6</v>
      </c>
      <c r="B130" s="87"/>
      <c r="C130" s="87"/>
      <c r="D130" s="45" t="s">
        <v>9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 t="s">
        <v>8</v>
      </c>
      <c r="R130" s="45"/>
      <c r="S130" s="45"/>
      <c r="T130" s="45"/>
      <c r="U130" s="45"/>
      <c r="V130" s="45" t="s">
        <v>7</v>
      </c>
      <c r="W130" s="45"/>
      <c r="X130" s="45"/>
      <c r="Y130" s="45"/>
      <c r="Z130" s="45"/>
      <c r="AA130" s="45"/>
      <c r="AB130" s="45"/>
      <c r="AC130" s="45"/>
      <c r="AD130" s="45"/>
      <c r="AE130" s="45"/>
      <c r="AF130" s="81" t="s">
        <v>246</v>
      </c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3"/>
      <c r="AU130" s="81" t="s">
        <v>251</v>
      </c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3"/>
    </row>
    <row r="131" spans="1:79" ht="28.5" customHeight="1" x14ac:dyDescent="0.2">
      <c r="A131" s="89"/>
      <c r="B131" s="90"/>
      <c r="C131" s="90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 t="s">
        <v>4</v>
      </c>
      <c r="AG131" s="45"/>
      <c r="AH131" s="45"/>
      <c r="AI131" s="45"/>
      <c r="AJ131" s="45"/>
      <c r="AK131" s="45" t="s">
        <v>3</v>
      </c>
      <c r="AL131" s="45"/>
      <c r="AM131" s="45"/>
      <c r="AN131" s="45"/>
      <c r="AO131" s="45"/>
      <c r="AP131" s="45" t="s">
        <v>123</v>
      </c>
      <c r="AQ131" s="45"/>
      <c r="AR131" s="45"/>
      <c r="AS131" s="45"/>
      <c r="AT131" s="45"/>
      <c r="AU131" s="45" t="s">
        <v>4</v>
      </c>
      <c r="AV131" s="45"/>
      <c r="AW131" s="45"/>
      <c r="AX131" s="45"/>
      <c r="AY131" s="45"/>
      <c r="AZ131" s="45" t="s">
        <v>3</v>
      </c>
      <c r="BA131" s="45"/>
      <c r="BB131" s="45"/>
      <c r="BC131" s="45"/>
      <c r="BD131" s="45"/>
      <c r="BE131" s="45" t="s">
        <v>90</v>
      </c>
      <c r="BF131" s="45"/>
      <c r="BG131" s="45"/>
      <c r="BH131" s="45"/>
      <c r="BI131" s="45"/>
    </row>
    <row r="132" spans="1:79" ht="15" customHeight="1" x14ac:dyDescent="0.2">
      <c r="A132" s="81">
        <v>1</v>
      </c>
      <c r="B132" s="82"/>
      <c r="C132" s="82"/>
      <c r="D132" s="45">
        <v>2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>
        <v>3</v>
      </c>
      <c r="R132" s="45"/>
      <c r="S132" s="45"/>
      <c r="T132" s="45"/>
      <c r="U132" s="45"/>
      <c r="V132" s="45">
        <v>4</v>
      </c>
      <c r="W132" s="45"/>
      <c r="X132" s="45"/>
      <c r="Y132" s="45"/>
      <c r="Z132" s="45"/>
      <c r="AA132" s="45"/>
      <c r="AB132" s="45"/>
      <c r="AC132" s="45"/>
      <c r="AD132" s="45"/>
      <c r="AE132" s="45"/>
      <c r="AF132" s="45">
        <v>5</v>
      </c>
      <c r="AG132" s="45"/>
      <c r="AH132" s="45"/>
      <c r="AI132" s="45"/>
      <c r="AJ132" s="45"/>
      <c r="AK132" s="45">
        <v>6</v>
      </c>
      <c r="AL132" s="45"/>
      <c r="AM132" s="45"/>
      <c r="AN132" s="45"/>
      <c r="AO132" s="45"/>
      <c r="AP132" s="45">
        <v>7</v>
      </c>
      <c r="AQ132" s="45"/>
      <c r="AR132" s="45"/>
      <c r="AS132" s="45"/>
      <c r="AT132" s="45"/>
      <c r="AU132" s="45">
        <v>8</v>
      </c>
      <c r="AV132" s="45"/>
      <c r="AW132" s="45"/>
      <c r="AX132" s="45"/>
      <c r="AY132" s="45"/>
      <c r="AZ132" s="45">
        <v>9</v>
      </c>
      <c r="BA132" s="45"/>
      <c r="BB132" s="45"/>
      <c r="BC132" s="45"/>
      <c r="BD132" s="45"/>
      <c r="BE132" s="45">
        <v>10</v>
      </c>
      <c r="BF132" s="45"/>
      <c r="BG132" s="45"/>
      <c r="BH132" s="45"/>
      <c r="BI132" s="45"/>
    </row>
    <row r="133" spans="1:79" ht="15.75" hidden="1" customHeight="1" x14ac:dyDescent="0.2">
      <c r="A133" s="96" t="s">
        <v>154</v>
      </c>
      <c r="B133" s="97"/>
      <c r="C133" s="97"/>
      <c r="D133" s="45" t="s">
        <v>57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 t="s">
        <v>70</v>
      </c>
      <c r="R133" s="45"/>
      <c r="S133" s="45"/>
      <c r="T133" s="45"/>
      <c r="U133" s="45"/>
      <c r="V133" s="45" t="s">
        <v>71</v>
      </c>
      <c r="W133" s="45"/>
      <c r="X133" s="45"/>
      <c r="Y133" s="45"/>
      <c r="Z133" s="45"/>
      <c r="AA133" s="45"/>
      <c r="AB133" s="45"/>
      <c r="AC133" s="45"/>
      <c r="AD133" s="45"/>
      <c r="AE133" s="45"/>
      <c r="AF133" s="72" t="s">
        <v>107</v>
      </c>
      <c r="AG133" s="72"/>
      <c r="AH133" s="72"/>
      <c r="AI133" s="72"/>
      <c r="AJ133" s="72"/>
      <c r="AK133" s="70" t="s">
        <v>108</v>
      </c>
      <c r="AL133" s="70"/>
      <c r="AM133" s="70"/>
      <c r="AN133" s="70"/>
      <c r="AO133" s="70"/>
      <c r="AP133" s="92" t="s">
        <v>122</v>
      </c>
      <c r="AQ133" s="92"/>
      <c r="AR133" s="92"/>
      <c r="AS133" s="92"/>
      <c r="AT133" s="92"/>
      <c r="AU133" s="72" t="s">
        <v>109</v>
      </c>
      <c r="AV133" s="72"/>
      <c r="AW133" s="72"/>
      <c r="AX133" s="72"/>
      <c r="AY133" s="72"/>
      <c r="AZ133" s="70" t="s">
        <v>110</v>
      </c>
      <c r="BA133" s="70"/>
      <c r="BB133" s="70"/>
      <c r="BC133" s="70"/>
      <c r="BD133" s="70"/>
      <c r="BE133" s="92" t="s">
        <v>122</v>
      </c>
      <c r="BF133" s="92"/>
      <c r="BG133" s="92"/>
      <c r="BH133" s="92"/>
      <c r="BI133" s="92"/>
      <c r="CA133" t="s">
        <v>39</v>
      </c>
    </row>
    <row r="134" spans="1:79" s="6" customFormat="1" ht="14.25" x14ac:dyDescent="0.2">
      <c r="A134" s="42">
        <v>0</v>
      </c>
      <c r="B134" s="43"/>
      <c r="C134" s="43"/>
      <c r="D134" s="47" t="s">
        <v>183</v>
      </c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>
        <f t="shared" ref="AP134:AP142" si="8">IF(ISNUMBER(AF134),AF134,0)+IF(ISNUMBER(AK134),AK134,0)</f>
        <v>0</v>
      </c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>
        <f t="shared" ref="BE134:BE142" si="9">IF(ISNUMBER(AU134),AU134,0)+IF(ISNUMBER(AZ134),AZ134,0)</f>
        <v>0</v>
      </c>
      <c r="BF134" s="39"/>
      <c r="BG134" s="39"/>
      <c r="BH134" s="39"/>
      <c r="BI134" s="39"/>
      <c r="CA134" s="6" t="s">
        <v>40</v>
      </c>
    </row>
    <row r="135" spans="1:79" s="25" customFormat="1" ht="14.25" customHeight="1" x14ac:dyDescent="0.2">
      <c r="A135" s="40">
        <v>0</v>
      </c>
      <c r="B135" s="41"/>
      <c r="C135" s="41"/>
      <c r="D135" s="44" t="s">
        <v>184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9"/>
      <c r="Q135" s="45" t="s">
        <v>185</v>
      </c>
      <c r="R135" s="45"/>
      <c r="S135" s="45"/>
      <c r="T135" s="45"/>
      <c r="U135" s="45"/>
      <c r="V135" s="45" t="s">
        <v>186</v>
      </c>
      <c r="W135" s="45"/>
      <c r="X135" s="45"/>
      <c r="Y135" s="45"/>
      <c r="Z135" s="45"/>
      <c r="AA135" s="45"/>
      <c r="AB135" s="45"/>
      <c r="AC135" s="45"/>
      <c r="AD135" s="45"/>
      <c r="AE135" s="45"/>
      <c r="AF135" s="38">
        <v>0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8"/>
        <v>0</v>
      </c>
      <c r="AQ135" s="38"/>
      <c r="AR135" s="38"/>
      <c r="AS135" s="38"/>
      <c r="AT135" s="38"/>
      <c r="AU135" s="38">
        <v>0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9"/>
        <v>0</v>
      </c>
      <c r="BF135" s="38"/>
      <c r="BG135" s="38"/>
      <c r="BH135" s="38"/>
      <c r="BI135" s="38"/>
    </row>
    <row r="136" spans="1:79" s="6" customFormat="1" ht="14.25" x14ac:dyDescent="0.2">
      <c r="A136" s="42">
        <v>0</v>
      </c>
      <c r="B136" s="43"/>
      <c r="C136" s="43"/>
      <c r="D136" s="46" t="s">
        <v>187</v>
      </c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1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>
        <f t="shared" si="8"/>
        <v>0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>
        <f t="shared" si="9"/>
        <v>0</v>
      </c>
      <c r="BF136" s="39"/>
      <c r="BG136" s="39"/>
      <c r="BH136" s="39"/>
      <c r="BI136" s="39"/>
    </row>
    <row r="137" spans="1:79" s="25" customFormat="1" ht="28.5" customHeight="1" x14ac:dyDescent="0.2">
      <c r="A137" s="40">
        <v>0</v>
      </c>
      <c r="B137" s="41"/>
      <c r="C137" s="41"/>
      <c r="D137" s="44" t="s">
        <v>188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6"/>
      <c r="Q137" s="45" t="s">
        <v>185</v>
      </c>
      <c r="R137" s="45"/>
      <c r="S137" s="45"/>
      <c r="T137" s="45"/>
      <c r="U137" s="45"/>
      <c r="V137" s="44" t="s">
        <v>189</v>
      </c>
      <c r="W137" s="48"/>
      <c r="X137" s="48"/>
      <c r="Y137" s="48"/>
      <c r="Z137" s="48"/>
      <c r="AA137" s="48"/>
      <c r="AB137" s="48"/>
      <c r="AC137" s="48"/>
      <c r="AD137" s="48"/>
      <c r="AE137" s="49"/>
      <c r="AF137" s="38">
        <v>0</v>
      </c>
      <c r="AG137" s="38"/>
      <c r="AH137" s="38"/>
      <c r="AI137" s="38"/>
      <c r="AJ137" s="38"/>
      <c r="AK137" s="38">
        <v>0</v>
      </c>
      <c r="AL137" s="38"/>
      <c r="AM137" s="38"/>
      <c r="AN137" s="38"/>
      <c r="AO137" s="38"/>
      <c r="AP137" s="38">
        <f t="shared" si="8"/>
        <v>0</v>
      </c>
      <c r="AQ137" s="38"/>
      <c r="AR137" s="38"/>
      <c r="AS137" s="38"/>
      <c r="AT137" s="38"/>
      <c r="AU137" s="38">
        <v>0</v>
      </c>
      <c r="AV137" s="38"/>
      <c r="AW137" s="38"/>
      <c r="AX137" s="38"/>
      <c r="AY137" s="38"/>
      <c r="AZ137" s="38">
        <v>0</v>
      </c>
      <c r="BA137" s="38"/>
      <c r="BB137" s="38"/>
      <c r="BC137" s="38"/>
      <c r="BD137" s="38"/>
      <c r="BE137" s="38">
        <f t="shared" si="9"/>
        <v>0</v>
      </c>
      <c r="BF137" s="38"/>
      <c r="BG137" s="38"/>
      <c r="BH137" s="38"/>
      <c r="BI137" s="38"/>
    </row>
    <row r="138" spans="1:79" s="25" customFormat="1" ht="30" customHeight="1" x14ac:dyDescent="0.2">
      <c r="A138" s="40">
        <v>0</v>
      </c>
      <c r="B138" s="41"/>
      <c r="C138" s="41"/>
      <c r="D138" s="44" t="s">
        <v>190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6"/>
      <c r="Q138" s="45" t="s">
        <v>185</v>
      </c>
      <c r="R138" s="45"/>
      <c r="S138" s="45"/>
      <c r="T138" s="45"/>
      <c r="U138" s="45"/>
      <c r="V138" s="44" t="s">
        <v>189</v>
      </c>
      <c r="W138" s="35"/>
      <c r="X138" s="35"/>
      <c r="Y138" s="35"/>
      <c r="Z138" s="35"/>
      <c r="AA138" s="35"/>
      <c r="AB138" s="35"/>
      <c r="AC138" s="35"/>
      <c r="AD138" s="35"/>
      <c r="AE138" s="36"/>
      <c r="AF138" s="38">
        <v>0</v>
      </c>
      <c r="AG138" s="38"/>
      <c r="AH138" s="38"/>
      <c r="AI138" s="38"/>
      <c r="AJ138" s="38"/>
      <c r="AK138" s="38">
        <v>0</v>
      </c>
      <c r="AL138" s="38"/>
      <c r="AM138" s="38"/>
      <c r="AN138" s="38"/>
      <c r="AO138" s="38"/>
      <c r="AP138" s="38">
        <f t="shared" si="8"/>
        <v>0</v>
      </c>
      <c r="AQ138" s="38"/>
      <c r="AR138" s="38"/>
      <c r="AS138" s="38"/>
      <c r="AT138" s="38"/>
      <c r="AU138" s="38">
        <v>0</v>
      </c>
      <c r="AV138" s="38"/>
      <c r="AW138" s="38"/>
      <c r="AX138" s="38"/>
      <c r="AY138" s="38"/>
      <c r="AZ138" s="38">
        <v>0</v>
      </c>
      <c r="BA138" s="38"/>
      <c r="BB138" s="38"/>
      <c r="BC138" s="38"/>
      <c r="BD138" s="38"/>
      <c r="BE138" s="38">
        <f t="shared" si="9"/>
        <v>0</v>
      </c>
      <c r="BF138" s="38"/>
      <c r="BG138" s="38"/>
      <c r="BH138" s="38"/>
      <c r="BI138" s="38"/>
    </row>
    <row r="139" spans="1:79" s="6" customFormat="1" ht="14.25" x14ac:dyDescent="0.2">
      <c r="A139" s="42">
        <v>0</v>
      </c>
      <c r="B139" s="43"/>
      <c r="C139" s="43"/>
      <c r="D139" s="46" t="s">
        <v>191</v>
      </c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30"/>
      <c r="Q139" s="47"/>
      <c r="R139" s="47"/>
      <c r="S139" s="47"/>
      <c r="T139" s="47"/>
      <c r="U139" s="47"/>
      <c r="V139" s="46"/>
      <c r="W139" s="29"/>
      <c r="X139" s="29"/>
      <c r="Y139" s="29"/>
      <c r="Z139" s="29"/>
      <c r="AA139" s="29"/>
      <c r="AB139" s="29"/>
      <c r="AC139" s="29"/>
      <c r="AD139" s="29"/>
      <c r="AE139" s="3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>
        <f t="shared" si="8"/>
        <v>0</v>
      </c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>
        <f t="shared" si="9"/>
        <v>0</v>
      </c>
      <c r="BF139" s="39"/>
      <c r="BG139" s="39"/>
      <c r="BH139" s="39"/>
      <c r="BI139" s="39"/>
    </row>
    <row r="140" spans="1:79" s="25" customFormat="1" ht="42.75" customHeight="1" x14ac:dyDescent="0.2">
      <c r="A140" s="40">
        <v>0</v>
      </c>
      <c r="B140" s="41"/>
      <c r="C140" s="41"/>
      <c r="D140" s="44" t="s">
        <v>192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6"/>
      <c r="Q140" s="45" t="s">
        <v>185</v>
      </c>
      <c r="R140" s="45"/>
      <c r="S140" s="45"/>
      <c r="T140" s="45"/>
      <c r="U140" s="45"/>
      <c r="V140" s="44" t="s">
        <v>189</v>
      </c>
      <c r="W140" s="35"/>
      <c r="X140" s="35"/>
      <c r="Y140" s="35"/>
      <c r="Z140" s="35"/>
      <c r="AA140" s="35"/>
      <c r="AB140" s="35"/>
      <c r="AC140" s="35"/>
      <c r="AD140" s="35"/>
      <c r="AE140" s="36"/>
      <c r="AF140" s="38">
        <v>0</v>
      </c>
      <c r="AG140" s="38"/>
      <c r="AH140" s="38"/>
      <c r="AI140" s="38"/>
      <c r="AJ140" s="38"/>
      <c r="AK140" s="38">
        <v>0</v>
      </c>
      <c r="AL140" s="38"/>
      <c r="AM140" s="38"/>
      <c r="AN140" s="38"/>
      <c r="AO140" s="38"/>
      <c r="AP140" s="38">
        <f t="shared" si="8"/>
        <v>0</v>
      </c>
      <c r="AQ140" s="38"/>
      <c r="AR140" s="38"/>
      <c r="AS140" s="38"/>
      <c r="AT140" s="38"/>
      <c r="AU140" s="38">
        <v>0</v>
      </c>
      <c r="AV140" s="38"/>
      <c r="AW140" s="38"/>
      <c r="AX140" s="38"/>
      <c r="AY140" s="38"/>
      <c r="AZ140" s="38">
        <v>0</v>
      </c>
      <c r="BA140" s="38"/>
      <c r="BB140" s="38"/>
      <c r="BC140" s="38"/>
      <c r="BD140" s="38"/>
      <c r="BE140" s="38">
        <f t="shared" si="9"/>
        <v>0</v>
      </c>
      <c r="BF140" s="38"/>
      <c r="BG140" s="38"/>
      <c r="BH140" s="38"/>
      <c r="BI140" s="38"/>
    </row>
    <row r="141" spans="1:79" s="25" customFormat="1" ht="30" customHeight="1" x14ac:dyDescent="0.2">
      <c r="A141" s="40">
        <v>0</v>
      </c>
      <c r="B141" s="41"/>
      <c r="C141" s="41"/>
      <c r="D141" s="44" t="s">
        <v>193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6"/>
      <c r="Q141" s="45" t="s">
        <v>185</v>
      </c>
      <c r="R141" s="45"/>
      <c r="S141" s="45"/>
      <c r="T141" s="45"/>
      <c r="U141" s="45"/>
      <c r="V141" s="44" t="s">
        <v>189</v>
      </c>
      <c r="W141" s="35"/>
      <c r="X141" s="35"/>
      <c r="Y141" s="35"/>
      <c r="Z141" s="35"/>
      <c r="AA141" s="35"/>
      <c r="AB141" s="35"/>
      <c r="AC141" s="35"/>
      <c r="AD141" s="35"/>
      <c r="AE141" s="36"/>
      <c r="AF141" s="38">
        <v>0</v>
      </c>
      <c r="AG141" s="38"/>
      <c r="AH141" s="38"/>
      <c r="AI141" s="38"/>
      <c r="AJ141" s="38"/>
      <c r="AK141" s="38">
        <v>0</v>
      </c>
      <c r="AL141" s="38"/>
      <c r="AM141" s="38"/>
      <c r="AN141" s="38"/>
      <c r="AO141" s="38"/>
      <c r="AP141" s="38">
        <f t="shared" si="8"/>
        <v>0</v>
      </c>
      <c r="AQ141" s="38"/>
      <c r="AR141" s="38"/>
      <c r="AS141" s="38"/>
      <c r="AT141" s="38"/>
      <c r="AU141" s="38">
        <v>0</v>
      </c>
      <c r="AV141" s="38"/>
      <c r="AW141" s="38"/>
      <c r="AX141" s="38"/>
      <c r="AY141" s="38"/>
      <c r="AZ141" s="38">
        <v>0</v>
      </c>
      <c r="BA141" s="38"/>
      <c r="BB141" s="38"/>
      <c r="BC141" s="38"/>
      <c r="BD141" s="38"/>
      <c r="BE141" s="38">
        <f t="shared" si="9"/>
        <v>0</v>
      </c>
      <c r="BF141" s="38"/>
      <c r="BG141" s="38"/>
      <c r="BH141" s="38"/>
      <c r="BI141" s="38"/>
    </row>
    <row r="142" spans="1:79" s="25" customFormat="1" ht="30" customHeight="1" x14ac:dyDescent="0.2">
      <c r="A142" s="40">
        <v>0</v>
      </c>
      <c r="B142" s="41"/>
      <c r="C142" s="41"/>
      <c r="D142" s="44" t="s">
        <v>194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6"/>
      <c r="Q142" s="45" t="s">
        <v>195</v>
      </c>
      <c r="R142" s="45"/>
      <c r="S142" s="45"/>
      <c r="T142" s="45"/>
      <c r="U142" s="45"/>
      <c r="V142" s="44" t="s">
        <v>196</v>
      </c>
      <c r="W142" s="35"/>
      <c r="X142" s="35"/>
      <c r="Y142" s="35"/>
      <c r="Z142" s="35"/>
      <c r="AA142" s="35"/>
      <c r="AB142" s="35"/>
      <c r="AC142" s="35"/>
      <c r="AD142" s="35"/>
      <c r="AE142" s="36"/>
      <c r="AF142" s="38">
        <v>0</v>
      </c>
      <c r="AG142" s="38"/>
      <c r="AH142" s="38"/>
      <c r="AI142" s="38"/>
      <c r="AJ142" s="38"/>
      <c r="AK142" s="38">
        <v>0</v>
      </c>
      <c r="AL142" s="38"/>
      <c r="AM142" s="38"/>
      <c r="AN142" s="38"/>
      <c r="AO142" s="38"/>
      <c r="AP142" s="38">
        <f t="shared" si="8"/>
        <v>0</v>
      </c>
      <c r="AQ142" s="38"/>
      <c r="AR142" s="38"/>
      <c r="AS142" s="38"/>
      <c r="AT142" s="38"/>
      <c r="AU142" s="38">
        <v>0</v>
      </c>
      <c r="AV142" s="38"/>
      <c r="AW142" s="38"/>
      <c r="AX142" s="38"/>
      <c r="AY142" s="38"/>
      <c r="AZ142" s="38">
        <v>0</v>
      </c>
      <c r="BA142" s="38"/>
      <c r="BB142" s="38"/>
      <c r="BC142" s="38"/>
      <c r="BD142" s="38"/>
      <c r="BE142" s="38">
        <f t="shared" si="9"/>
        <v>0</v>
      </c>
      <c r="BF142" s="38"/>
      <c r="BG142" s="38"/>
      <c r="BH142" s="38"/>
      <c r="BI142" s="38"/>
    </row>
    <row r="144" spans="1:79" ht="14.25" customHeight="1" x14ac:dyDescent="0.2">
      <c r="A144" s="69" t="s">
        <v>124</v>
      </c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</row>
    <row r="145" spans="1:79" ht="15" customHeight="1" x14ac:dyDescent="0.2">
      <c r="A145" s="84" t="s">
        <v>224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</row>
    <row r="146" spans="1:79" ht="12.95" customHeight="1" x14ac:dyDescent="0.2">
      <c r="A146" s="86" t="s">
        <v>19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8"/>
      <c r="U146" s="45" t="s">
        <v>225</v>
      </c>
      <c r="V146" s="45"/>
      <c r="W146" s="45"/>
      <c r="X146" s="45"/>
      <c r="Y146" s="45"/>
      <c r="Z146" s="45"/>
      <c r="AA146" s="45"/>
      <c r="AB146" s="45"/>
      <c r="AC146" s="45"/>
      <c r="AD146" s="45"/>
      <c r="AE146" s="45" t="s">
        <v>228</v>
      </c>
      <c r="AF146" s="45"/>
      <c r="AG146" s="45"/>
      <c r="AH146" s="45"/>
      <c r="AI146" s="45"/>
      <c r="AJ146" s="45"/>
      <c r="AK146" s="45"/>
      <c r="AL146" s="45"/>
      <c r="AM146" s="45"/>
      <c r="AN146" s="45"/>
      <c r="AO146" s="45" t="s">
        <v>235</v>
      </c>
      <c r="AP146" s="45"/>
      <c r="AQ146" s="45"/>
      <c r="AR146" s="45"/>
      <c r="AS146" s="45"/>
      <c r="AT146" s="45"/>
      <c r="AU146" s="45"/>
      <c r="AV146" s="45"/>
      <c r="AW146" s="45"/>
      <c r="AX146" s="45"/>
      <c r="AY146" s="45" t="s">
        <v>246</v>
      </c>
      <c r="AZ146" s="45"/>
      <c r="BA146" s="45"/>
      <c r="BB146" s="45"/>
      <c r="BC146" s="45"/>
      <c r="BD146" s="45"/>
      <c r="BE146" s="45"/>
      <c r="BF146" s="45"/>
      <c r="BG146" s="45"/>
      <c r="BH146" s="45"/>
      <c r="BI146" s="45" t="s">
        <v>251</v>
      </c>
      <c r="BJ146" s="45"/>
      <c r="BK146" s="45"/>
      <c r="BL146" s="45"/>
      <c r="BM146" s="45"/>
      <c r="BN146" s="45"/>
      <c r="BO146" s="45"/>
      <c r="BP146" s="45"/>
      <c r="BQ146" s="45"/>
      <c r="BR146" s="45"/>
    </row>
    <row r="147" spans="1:79" ht="30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1"/>
      <c r="U147" s="45" t="s">
        <v>4</v>
      </c>
      <c r="V147" s="45"/>
      <c r="W147" s="45"/>
      <c r="X147" s="45"/>
      <c r="Y147" s="45"/>
      <c r="Z147" s="45" t="s">
        <v>3</v>
      </c>
      <c r="AA147" s="45"/>
      <c r="AB147" s="45"/>
      <c r="AC147" s="45"/>
      <c r="AD147" s="45"/>
      <c r="AE147" s="45" t="s">
        <v>4</v>
      </c>
      <c r="AF147" s="45"/>
      <c r="AG147" s="45"/>
      <c r="AH147" s="45"/>
      <c r="AI147" s="45"/>
      <c r="AJ147" s="45" t="s">
        <v>3</v>
      </c>
      <c r="AK147" s="45"/>
      <c r="AL147" s="45"/>
      <c r="AM147" s="45"/>
      <c r="AN147" s="45"/>
      <c r="AO147" s="45" t="s">
        <v>4</v>
      </c>
      <c r="AP147" s="45"/>
      <c r="AQ147" s="45"/>
      <c r="AR147" s="45"/>
      <c r="AS147" s="45"/>
      <c r="AT147" s="45" t="s">
        <v>3</v>
      </c>
      <c r="AU147" s="45"/>
      <c r="AV147" s="45"/>
      <c r="AW147" s="45"/>
      <c r="AX147" s="45"/>
      <c r="AY147" s="45" t="s">
        <v>4</v>
      </c>
      <c r="AZ147" s="45"/>
      <c r="BA147" s="45"/>
      <c r="BB147" s="45"/>
      <c r="BC147" s="45"/>
      <c r="BD147" s="45" t="s">
        <v>3</v>
      </c>
      <c r="BE147" s="45"/>
      <c r="BF147" s="45"/>
      <c r="BG147" s="45"/>
      <c r="BH147" s="45"/>
      <c r="BI147" s="45" t="s">
        <v>4</v>
      </c>
      <c r="BJ147" s="45"/>
      <c r="BK147" s="45"/>
      <c r="BL147" s="45"/>
      <c r="BM147" s="45"/>
      <c r="BN147" s="45" t="s">
        <v>3</v>
      </c>
      <c r="BO147" s="45"/>
      <c r="BP147" s="45"/>
      <c r="BQ147" s="45"/>
      <c r="BR147" s="45"/>
    </row>
    <row r="148" spans="1:79" ht="15" customHeight="1" x14ac:dyDescent="0.2">
      <c r="A148" s="81">
        <v>1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3"/>
      <c r="U148" s="45">
        <v>2</v>
      </c>
      <c r="V148" s="45"/>
      <c r="W148" s="45"/>
      <c r="X148" s="45"/>
      <c r="Y148" s="45"/>
      <c r="Z148" s="45">
        <v>3</v>
      </c>
      <c r="AA148" s="45"/>
      <c r="AB148" s="45"/>
      <c r="AC148" s="45"/>
      <c r="AD148" s="45"/>
      <c r="AE148" s="45">
        <v>4</v>
      </c>
      <c r="AF148" s="45"/>
      <c r="AG148" s="45"/>
      <c r="AH148" s="45"/>
      <c r="AI148" s="45"/>
      <c r="AJ148" s="45">
        <v>5</v>
      </c>
      <c r="AK148" s="45"/>
      <c r="AL148" s="45"/>
      <c r="AM148" s="45"/>
      <c r="AN148" s="45"/>
      <c r="AO148" s="45">
        <v>6</v>
      </c>
      <c r="AP148" s="45"/>
      <c r="AQ148" s="45"/>
      <c r="AR148" s="45"/>
      <c r="AS148" s="45"/>
      <c r="AT148" s="45">
        <v>7</v>
      </c>
      <c r="AU148" s="45"/>
      <c r="AV148" s="45"/>
      <c r="AW148" s="45"/>
      <c r="AX148" s="45"/>
      <c r="AY148" s="45">
        <v>8</v>
      </c>
      <c r="AZ148" s="45"/>
      <c r="BA148" s="45"/>
      <c r="BB148" s="45"/>
      <c r="BC148" s="45"/>
      <c r="BD148" s="45">
        <v>9</v>
      </c>
      <c r="BE148" s="45"/>
      <c r="BF148" s="45"/>
      <c r="BG148" s="45"/>
      <c r="BH148" s="45"/>
      <c r="BI148" s="45">
        <v>10</v>
      </c>
      <c r="BJ148" s="45"/>
      <c r="BK148" s="45"/>
      <c r="BL148" s="45"/>
      <c r="BM148" s="45"/>
      <c r="BN148" s="45">
        <v>11</v>
      </c>
      <c r="BO148" s="45"/>
      <c r="BP148" s="45"/>
      <c r="BQ148" s="45"/>
      <c r="BR148" s="45"/>
    </row>
    <row r="149" spans="1:79" s="1" customFormat="1" ht="15.75" hidden="1" customHeight="1" x14ac:dyDescent="0.2">
      <c r="A149" s="96" t="s">
        <v>57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8"/>
      <c r="U149" s="72" t="s">
        <v>65</v>
      </c>
      <c r="V149" s="72"/>
      <c r="W149" s="72"/>
      <c r="X149" s="72"/>
      <c r="Y149" s="72"/>
      <c r="Z149" s="70" t="s">
        <v>66</v>
      </c>
      <c r="AA149" s="70"/>
      <c r="AB149" s="70"/>
      <c r="AC149" s="70"/>
      <c r="AD149" s="70"/>
      <c r="AE149" s="72" t="s">
        <v>67</v>
      </c>
      <c r="AF149" s="72"/>
      <c r="AG149" s="72"/>
      <c r="AH149" s="72"/>
      <c r="AI149" s="72"/>
      <c r="AJ149" s="70" t="s">
        <v>68</v>
      </c>
      <c r="AK149" s="70"/>
      <c r="AL149" s="70"/>
      <c r="AM149" s="70"/>
      <c r="AN149" s="70"/>
      <c r="AO149" s="72" t="s">
        <v>58</v>
      </c>
      <c r="AP149" s="72"/>
      <c r="AQ149" s="72"/>
      <c r="AR149" s="72"/>
      <c r="AS149" s="72"/>
      <c r="AT149" s="70" t="s">
        <v>59</v>
      </c>
      <c r="AU149" s="70"/>
      <c r="AV149" s="70"/>
      <c r="AW149" s="70"/>
      <c r="AX149" s="70"/>
      <c r="AY149" s="72" t="s">
        <v>60</v>
      </c>
      <c r="AZ149" s="72"/>
      <c r="BA149" s="72"/>
      <c r="BB149" s="72"/>
      <c r="BC149" s="72"/>
      <c r="BD149" s="70" t="s">
        <v>61</v>
      </c>
      <c r="BE149" s="70"/>
      <c r="BF149" s="70"/>
      <c r="BG149" s="70"/>
      <c r="BH149" s="70"/>
      <c r="BI149" s="72" t="s">
        <v>62</v>
      </c>
      <c r="BJ149" s="72"/>
      <c r="BK149" s="72"/>
      <c r="BL149" s="72"/>
      <c r="BM149" s="72"/>
      <c r="BN149" s="70" t="s">
        <v>63</v>
      </c>
      <c r="BO149" s="70"/>
      <c r="BP149" s="70"/>
      <c r="BQ149" s="70"/>
      <c r="BR149" s="70"/>
      <c r="CA149" t="s">
        <v>41</v>
      </c>
    </row>
    <row r="150" spans="1:79" s="6" customFormat="1" ht="12.75" customHeight="1" x14ac:dyDescent="0.2">
      <c r="A150" s="28" t="s">
        <v>197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30"/>
      <c r="U150" s="31">
        <v>437565</v>
      </c>
      <c r="V150" s="31"/>
      <c r="W150" s="31"/>
      <c r="X150" s="31"/>
      <c r="Y150" s="31"/>
      <c r="Z150" s="31">
        <v>0</v>
      </c>
      <c r="AA150" s="31"/>
      <c r="AB150" s="31"/>
      <c r="AC150" s="31"/>
      <c r="AD150" s="31"/>
      <c r="AE150" s="31">
        <v>483069</v>
      </c>
      <c r="AF150" s="31"/>
      <c r="AG150" s="31"/>
      <c r="AH150" s="31"/>
      <c r="AI150" s="31"/>
      <c r="AJ150" s="31">
        <v>0</v>
      </c>
      <c r="AK150" s="31"/>
      <c r="AL150" s="31"/>
      <c r="AM150" s="31"/>
      <c r="AN150" s="31"/>
      <c r="AO150" s="31">
        <v>0</v>
      </c>
      <c r="AP150" s="31"/>
      <c r="AQ150" s="31"/>
      <c r="AR150" s="31"/>
      <c r="AS150" s="31"/>
      <c r="AT150" s="31">
        <v>0</v>
      </c>
      <c r="AU150" s="31"/>
      <c r="AV150" s="31"/>
      <c r="AW150" s="31"/>
      <c r="AX150" s="31"/>
      <c r="AY150" s="31">
        <v>0</v>
      </c>
      <c r="AZ150" s="31"/>
      <c r="BA150" s="31"/>
      <c r="BB150" s="31"/>
      <c r="BC150" s="31"/>
      <c r="BD150" s="31">
        <v>0</v>
      </c>
      <c r="BE150" s="31"/>
      <c r="BF150" s="31"/>
      <c r="BG150" s="31"/>
      <c r="BH150" s="31"/>
      <c r="BI150" s="31">
        <v>0</v>
      </c>
      <c r="BJ150" s="31"/>
      <c r="BK150" s="31"/>
      <c r="BL150" s="31"/>
      <c r="BM150" s="31"/>
      <c r="BN150" s="31">
        <v>0</v>
      </c>
      <c r="BO150" s="31"/>
      <c r="BP150" s="31"/>
      <c r="BQ150" s="31"/>
      <c r="BR150" s="31"/>
      <c r="CA150" s="6" t="s">
        <v>42</v>
      </c>
    </row>
    <row r="151" spans="1:79" s="25" customFormat="1" ht="12.75" customHeight="1" x14ac:dyDescent="0.2">
      <c r="A151" s="34" t="s">
        <v>198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6"/>
      <c r="U151" s="37">
        <v>437565</v>
      </c>
      <c r="V151" s="37"/>
      <c r="W151" s="37"/>
      <c r="X151" s="37"/>
      <c r="Y151" s="37"/>
      <c r="Z151" s="37">
        <v>0</v>
      </c>
      <c r="AA151" s="37"/>
      <c r="AB151" s="37"/>
      <c r="AC151" s="37"/>
      <c r="AD151" s="37"/>
      <c r="AE151" s="37">
        <v>483069</v>
      </c>
      <c r="AF151" s="37"/>
      <c r="AG151" s="37"/>
      <c r="AH151" s="37"/>
      <c r="AI151" s="37"/>
      <c r="AJ151" s="37">
        <v>0</v>
      </c>
      <c r="AK151" s="37"/>
      <c r="AL151" s="37"/>
      <c r="AM151" s="37"/>
      <c r="AN151" s="37"/>
      <c r="AO151" s="37">
        <v>0</v>
      </c>
      <c r="AP151" s="37"/>
      <c r="AQ151" s="37"/>
      <c r="AR151" s="37"/>
      <c r="AS151" s="37"/>
      <c r="AT151" s="37">
        <v>0</v>
      </c>
      <c r="AU151" s="37"/>
      <c r="AV151" s="37"/>
      <c r="AW151" s="37"/>
      <c r="AX151" s="37"/>
      <c r="AY151" s="37">
        <v>0</v>
      </c>
      <c r="AZ151" s="37"/>
      <c r="BA151" s="37"/>
      <c r="BB151" s="37"/>
      <c r="BC151" s="37"/>
      <c r="BD151" s="37">
        <v>0</v>
      </c>
      <c r="BE151" s="37"/>
      <c r="BF151" s="37"/>
      <c r="BG151" s="37"/>
      <c r="BH151" s="37"/>
      <c r="BI151" s="37">
        <v>0</v>
      </c>
      <c r="BJ151" s="37"/>
      <c r="BK151" s="37"/>
      <c r="BL151" s="37"/>
      <c r="BM151" s="37"/>
      <c r="BN151" s="37">
        <v>0</v>
      </c>
      <c r="BO151" s="37"/>
      <c r="BP151" s="37"/>
      <c r="BQ151" s="37"/>
      <c r="BR151" s="37"/>
    </row>
    <row r="152" spans="1:79" s="25" customFormat="1" ht="12.75" customHeight="1" x14ac:dyDescent="0.2">
      <c r="A152" s="34" t="s">
        <v>199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6"/>
      <c r="U152" s="37">
        <v>230520</v>
      </c>
      <c r="V152" s="37"/>
      <c r="W152" s="37"/>
      <c r="X152" s="37"/>
      <c r="Y152" s="37"/>
      <c r="Z152" s="37">
        <v>0</v>
      </c>
      <c r="AA152" s="37"/>
      <c r="AB152" s="37"/>
      <c r="AC152" s="37"/>
      <c r="AD152" s="37"/>
      <c r="AE152" s="37">
        <v>257432</v>
      </c>
      <c r="AF152" s="37"/>
      <c r="AG152" s="37"/>
      <c r="AH152" s="37"/>
      <c r="AI152" s="37"/>
      <c r="AJ152" s="37">
        <v>0</v>
      </c>
      <c r="AK152" s="37"/>
      <c r="AL152" s="37"/>
      <c r="AM152" s="37"/>
      <c r="AN152" s="37"/>
      <c r="AO152" s="37">
        <v>0</v>
      </c>
      <c r="AP152" s="37"/>
      <c r="AQ152" s="37"/>
      <c r="AR152" s="37"/>
      <c r="AS152" s="37"/>
      <c r="AT152" s="37">
        <v>0</v>
      </c>
      <c r="AU152" s="37"/>
      <c r="AV152" s="37"/>
      <c r="AW152" s="37"/>
      <c r="AX152" s="37"/>
      <c r="AY152" s="37">
        <v>0</v>
      </c>
      <c r="AZ152" s="37"/>
      <c r="BA152" s="37"/>
      <c r="BB152" s="37"/>
      <c r="BC152" s="37"/>
      <c r="BD152" s="37">
        <v>0</v>
      </c>
      <c r="BE152" s="37"/>
      <c r="BF152" s="37"/>
      <c r="BG152" s="37"/>
      <c r="BH152" s="37"/>
      <c r="BI152" s="37">
        <v>0</v>
      </c>
      <c r="BJ152" s="37"/>
      <c r="BK152" s="37"/>
      <c r="BL152" s="37"/>
      <c r="BM152" s="37"/>
      <c r="BN152" s="37">
        <v>0</v>
      </c>
      <c r="BO152" s="37"/>
      <c r="BP152" s="37"/>
      <c r="BQ152" s="37"/>
      <c r="BR152" s="37"/>
    </row>
    <row r="153" spans="1:79" s="6" customFormat="1" ht="12.75" customHeight="1" x14ac:dyDescent="0.2">
      <c r="A153" s="28" t="s">
        <v>200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30"/>
      <c r="U153" s="31">
        <v>83343</v>
      </c>
      <c r="V153" s="31"/>
      <c r="W153" s="31"/>
      <c r="X153" s="31"/>
      <c r="Y153" s="31"/>
      <c r="Z153" s="31">
        <v>0</v>
      </c>
      <c r="AA153" s="31"/>
      <c r="AB153" s="31"/>
      <c r="AC153" s="31"/>
      <c r="AD153" s="31"/>
      <c r="AE153" s="31">
        <v>61458</v>
      </c>
      <c r="AF153" s="31"/>
      <c r="AG153" s="31"/>
      <c r="AH153" s="31"/>
      <c r="AI153" s="31"/>
      <c r="AJ153" s="31">
        <v>0</v>
      </c>
      <c r="AK153" s="31"/>
      <c r="AL153" s="31"/>
      <c r="AM153" s="31"/>
      <c r="AN153" s="31"/>
      <c r="AO153" s="31">
        <v>0</v>
      </c>
      <c r="AP153" s="31"/>
      <c r="AQ153" s="31"/>
      <c r="AR153" s="31"/>
      <c r="AS153" s="31"/>
      <c r="AT153" s="31">
        <v>0</v>
      </c>
      <c r="AU153" s="31"/>
      <c r="AV153" s="31"/>
      <c r="AW153" s="31"/>
      <c r="AX153" s="31"/>
      <c r="AY153" s="31">
        <v>0</v>
      </c>
      <c r="AZ153" s="31"/>
      <c r="BA153" s="31"/>
      <c r="BB153" s="31"/>
      <c r="BC153" s="31"/>
      <c r="BD153" s="31">
        <v>0</v>
      </c>
      <c r="BE153" s="31"/>
      <c r="BF153" s="31"/>
      <c r="BG153" s="31"/>
      <c r="BH153" s="31"/>
      <c r="BI153" s="31">
        <v>0</v>
      </c>
      <c r="BJ153" s="31"/>
      <c r="BK153" s="31"/>
      <c r="BL153" s="31"/>
      <c r="BM153" s="31"/>
      <c r="BN153" s="31">
        <v>0</v>
      </c>
      <c r="BO153" s="31"/>
      <c r="BP153" s="31"/>
      <c r="BQ153" s="31"/>
      <c r="BR153" s="31"/>
    </row>
    <row r="154" spans="1:79" s="25" customFormat="1" ht="12.75" customHeight="1" x14ac:dyDescent="0.2">
      <c r="A154" s="34" t="s">
        <v>201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6"/>
      <c r="U154" s="37">
        <v>60268</v>
      </c>
      <c r="V154" s="37"/>
      <c r="W154" s="37"/>
      <c r="X154" s="37"/>
      <c r="Y154" s="37"/>
      <c r="Z154" s="37">
        <v>0</v>
      </c>
      <c r="AA154" s="37"/>
      <c r="AB154" s="37"/>
      <c r="AC154" s="37"/>
      <c r="AD154" s="37"/>
      <c r="AE154" s="37">
        <v>32658</v>
      </c>
      <c r="AF154" s="37"/>
      <c r="AG154" s="37"/>
      <c r="AH154" s="37"/>
      <c r="AI154" s="37"/>
      <c r="AJ154" s="37">
        <v>0</v>
      </c>
      <c r="AK154" s="37"/>
      <c r="AL154" s="37"/>
      <c r="AM154" s="37"/>
      <c r="AN154" s="37"/>
      <c r="AO154" s="37">
        <v>0</v>
      </c>
      <c r="AP154" s="37"/>
      <c r="AQ154" s="37"/>
      <c r="AR154" s="37"/>
      <c r="AS154" s="37"/>
      <c r="AT154" s="37">
        <v>0</v>
      </c>
      <c r="AU154" s="37"/>
      <c r="AV154" s="37"/>
      <c r="AW154" s="37"/>
      <c r="AX154" s="37"/>
      <c r="AY154" s="37">
        <v>0</v>
      </c>
      <c r="AZ154" s="37"/>
      <c r="BA154" s="37"/>
      <c r="BB154" s="37"/>
      <c r="BC154" s="37"/>
      <c r="BD154" s="37">
        <v>0</v>
      </c>
      <c r="BE154" s="37"/>
      <c r="BF154" s="37"/>
      <c r="BG154" s="37"/>
      <c r="BH154" s="37"/>
      <c r="BI154" s="37">
        <v>0</v>
      </c>
      <c r="BJ154" s="37"/>
      <c r="BK154" s="37"/>
      <c r="BL154" s="37"/>
      <c r="BM154" s="37"/>
      <c r="BN154" s="37">
        <v>0</v>
      </c>
      <c r="BO154" s="37"/>
      <c r="BP154" s="37"/>
      <c r="BQ154" s="37"/>
      <c r="BR154" s="37"/>
    </row>
    <row r="155" spans="1:79" s="25" customFormat="1" ht="12.75" customHeight="1" x14ac:dyDescent="0.2">
      <c r="A155" s="34" t="s">
        <v>202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37">
        <v>23075</v>
      </c>
      <c r="V155" s="37"/>
      <c r="W155" s="37"/>
      <c r="X155" s="37"/>
      <c r="Y155" s="37"/>
      <c r="Z155" s="37">
        <v>0</v>
      </c>
      <c r="AA155" s="37"/>
      <c r="AB155" s="37"/>
      <c r="AC155" s="37"/>
      <c r="AD155" s="37"/>
      <c r="AE155" s="37">
        <v>28800</v>
      </c>
      <c r="AF155" s="37"/>
      <c r="AG155" s="37"/>
      <c r="AH155" s="37"/>
      <c r="AI155" s="37"/>
      <c r="AJ155" s="37">
        <v>0</v>
      </c>
      <c r="AK155" s="37"/>
      <c r="AL155" s="37"/>
      <c r="AM155" s="37"/>
      <c r="AN155" s="37"/>
      <c r="AO155" s="37">
        <v>0</v>
      </c>
      <c r="AP155" s="37"/>
      <c r="AQ155" s="37"/>
      <c r="AR155" s="37"/>
      <c r="AS155" s="37"/>
      <c r="AT155" s="37">
        <v>0</v>
      </c>
      <c r="AU155" s="37"/>
      <c r="AV155" s="37"/>
      <c r="AW155" s="37"/>
      <c r="AX155" s="37"/>
      <c r="AY155" s="37">
        <v>0</v>
      </c>
      <c r="AZ155" s="37"/>
      <c r="BA155" s="37"/>
      <c r="BB155" s="37"/>
      <c r="BC155" s="37"/>
      <c r="BD155" s="37">
        <v>0</v>
      </c>
      <c r="BE155" s="37"/>
      <c r="BF155" s="37"/>
      <c r="BG155" s="37"/>
      <c r="BH155" s="37"/>
      <c r="BI155" s="37">
        <v>0</v>
      </c>
      <c r="BJ155" s="37"/>
      <c r="BK155" s="37"/>
      <c r="BL155" s="37"/>
      <c r="BM155" s="37"/>
      <c r="BN155" s="37">
        <v>0</v>
      </c>
      <c r="BO155" s="37"/>
      <c r="BP155" s="37"/>
      <c r="BQ155" s="37"/>
      <c r="BR155" s="37"/>
    </row>
    <row r="156" spans="1:79" s="6" customFormat="1" ht="25.5" customHeight="1" x14ac:dyDescent="0.2">
      <c r="A156" s="28" t="s">
        <v>203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30"/>
      <c r="U156" s="31">
        <v>214962</v>
      </c>
      <c r="V156" s="31"/>
      <c r="W156" s="31"/>
      <c r="X156" s="31"/>
      <c r="Y156" s="31"/>
      <c r="Z156" s="31">
        <v>0</v>
      </c>
      <c r="AA156" s="31"/>
      <c r="AB156" s="31"/>
      <c r="AC156" s="31"/>
      <c r="AD156" s="31"/>
      <c r="AE156" s="31">
        <v>299485</v>
      </c>
      <c r="AF156" s="31"/>
      <c r="AG156" s="31"/>
      <c r="AH156" s="31"/>
      <c r="AI156" s="31"/>
      <c r="AJ156" s="31">
        <v>0</v>
      </c>
      <c r="AK156" s="31"/>
      <c r="AL156" s="31"/>
      <c r="AM156" s="31"/>
      <c r="AN156" s="31"/>
      <c r="AO156" s="31">
        <v>0</v>
      </c>
      <c r="AP156" s="31"/>
      <c r="AQ156" s="31"/>
      <c r="AR156" s="31"/>
      <c r="AS156" s="31"/>
      <c r="AT156" s="31">
        <v>0</v>
      </c>
      <c r="AU156" s="31"/>
      <c r="AV156" s="31"/>
      <c r="AW156" s="31"/>
      <c r="AX156" s="31"/>
      <c r="AY156" s="31">
        <v>0</v>
      </c>
      <c r="AZ156" s="31"/>
      <c r="BA156" s="31"/>
      <c r="BB156" s="31"/>
      <c r="BC156" s="31"/>
      <c r="BD156" s="31">
        <v>0</v>
      </c>
      <c r="BE156" s="31"/>
      <c r="BF156" s="31"/>
      <c r="BG156" s="31"/>
      <c r="BH156" s="31"/>
      <c r="BI156" s="31">
        <v>0</v>
      </c>
      <c r="BJ156" s="31"/>
      <c r="BK156" s="31"/>
      <c r="BL156" s="31"/>
      <c r="BM156" s="31"/>
      <c r="BN156" s="31">
        <v>0</v>
      </c>
      <c r="BO156" s="31"/>
      <c r="BP156" s="31"/>
      <c r="BQ156" s="31"/>
      <c r="BR156" s="31"/>
    </row>
    <row r="157" spans="1:79" s="25" customFormat="1" ht="12.75" customHeight="1" x14ac:dyDescent="0.2">
      <c r="A157" s="34" t="s">
        <v>204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6"/>
      <c r="U157" s="37">
        <v>214962</v>
      </c>
      <c r="V157" s="37"/>
      <c r="W157" s="37"/>
      <c r="X157" s="37"/>
      <c r="Y157" s="37"/>
      <c r="Z157" s="37">
        <v>0</v>
      </c>
      <c r="AA157" s="37"/>
      <c r="AB157" s="37"/>
      <c r="AC157" s="37"/>
      <c r="AD157" s="37"/>
      <c r="AE157" s="37">
        <v>299485</v>
      </c>
      <c r="AF157" s="37"/>
      <c r="AG157" s="37"/>
      <c r="AH157" s="37"/>
      <c r="AI157" s="37"/>
      <c r="AJ157" s="37">
        <v>0</v>
      </c>
      <c r="AK157" s="37"/>
      <c r="AL157" s="37"/>
      <c r="AM157" s="37"/>
      <c r="AN157" s="37"/>
      <c r="AO157" s="37">
        <v>0</v>
      </c>
      <c r="AP157" s="37"/>
      <c r="AQ157" s="37"/>
      <c r="AR157" s="37"/>
      <c r="AS157" s="37"/>
      <c r="AT157" s="37">
        <v>0</v>
      </c>
      <c r="AU157" s="37"/>
      <c r="AV157" s="37"/>
      <c r="AW157" s="37"/>
      <c r="AX157" s="37"/>
      <c r="AY157" s="37">
        <v>0</v>
      </c>
      <c r="AZ157" s="37"/>
      <c r="BA157" s="37"/>
      <c r="BB157" s="37"/>
      <c r="BC157" s="37"/>
      <c r="BD157" s="37">
        <v>0</v>
      </c>
      <c r="BE157" s="37"/>
      <c r="BF157" s="37"/>
      <c r="BG157" s="37"/>
      <c r="BH157" s="37"/>
      <c r="BI157" s="37">
        <v>0</v>
      </c>
      <c r="BJ157" s="37"/>
      <c r="BK157" s="37"/>
      <c r="BL157" s="37"/>
      <c r="BM157" s="37"/>
      <c r="BN157" s="37">
        <v>0</v>
      </c>
      <c r="BO157" s="37"/>
      <c r="BP157" s="37"/>
      <c r="BQ157" s="37"/>
      <c r="BR157" s="37"/>
    </row>
    <row r="158" spans="1:79" s="6" customFormat="1" ht="12.75" customHeight="1" x14ac:dyDescent="0.2">
      <c r="A158" s="28" t="s">
        <v>147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30"/>
      <c r="U158" s="31">
        <v>966390</v>
      </c>
      <c r="V158" s="31"/>
      <c r="W158" s="31"/>
      <c r="X158" s="31"/>
      <c r="Y158" s="31"/>
      <c r="Z158" s="31">
        <v>0</v>
      </c>
      <c r="AA158" s="31"/>
      <c r="AB158" s="31"/>
      <c r="AC158" s="31"/>
      <c r="AD158" s="31"/>
      <c r="AE158" s="31">
        <v>1101444</v>
      </c>
      <c r="AF158" s="31"/>
      <c r="AG158" s="31"/>
      <c r="AH158" s="31"/>
      <c r="AI158" s="31"/>
      <c r="AJ158" s="31">
        <v>0</v>
      </c>
      <c r="AK158" s="31"/>
      <c r="AL158" s="31"/>
      <c r="AM158" s="31"/>
      <c r="AN158" s="31"/>
      <c r="AO158" s="31">
        <v>0</v>
      </c>
      <c r="AP158" s="31"/>
      <c r="AQ158" s="31"/>
      <c r="AR158" s="31"/>
      <c r="AS158" s="31"/>
      <c r="AT158" s="31">
        <v>0</v>
      </c>
      <c r="AU158" s="31"/>
      <c r="AV158" s="31"/>
      <c r="AW158" s="31"/>
      <c r="AX158" s="31"/>
      <c r="AY158" s="31">
        <v>0</v>
      </c>
      <c r="AZ158" s="31"/>
      <c r="BA158" s="31"/>
      <c r="BB158" s="31"/>
      <c r="BC158" s="31"/>
      <c r="BD158" s="31">
        <v>0</v>
      </c>
      <c r="BE158" s="31"/>
      <c r="BF158" s="31"/>
      <c r="BG158" s="31"/>
      <c r="BH158" s="31"/>
      <c r="BI158" s="31">
        <v>0</v>
      </c>
      <c r="BJ158" s="31"/>
      <c r="BK158" s="31"/>
      <c r="BL158" s="31"/>
      <c r="BM158" s="31"/>
      <c r="BN158" s="31">
        <v>0</v>
      </c>
      <c r="BO158" s="31"/>
      <c r="BP158" s="31"/>
      <c r="BQ158" s="31"/>
      <c r="BR158" s="31"/>
    </row>
    <row r="159" spans="1:79" s="25" customFormat="1" ht="38.25" customHeight="1" x14ac:dyDescent="0.2">
      <c r="A159" s="34" t="s">
        <v>205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6"/>
      <c r="U159" s="37" t="s">
        <v>173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173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 t="s">
        <v>173</v>
      </c>
      <c r="AP159" s="37"/>
      <c r="AQ159" s="37"/>
      <c r="AR159" s="37"/>
      <c r="AS159" s="37"/>
      <c r="AT159" s="37"/>
      <c r="AU159" s="37"/>
      <c r="AV159" s="37"/>
      <c r="AW159" s="37"/>
      <c r="AX159" s="37"/>
      <c r="AY159" s="37" t="s">
        <v>173</v>
      </c>
      <c r="AZ159" s="37"/>
      <c r="BA159" s="37"/>
      <c r="BB159" s="37"/>
      <c r="BC159" s="37"/>
      <c r="BD159" s="37"/>
      <c r="BE159" s="37"/>
      <c r="BF159" s="37"/>
      <c r="BG159" s="37"/>
      <c r="BH159" s="37"/>
      <c r="BI159" s="37" t="s">
        <v>173</v>
      </c>
      <c r="BJ159" s="37"/>
      <c r="BK159" s="37"/>
      <c r="BL159" s="37"/>
      <c r="BM159" s="37"/>
      <c r="BN159" s="37"/>
      <c r="BO159" s="37"/>
      <c r="BP159" s="37"/>
      <c r="BQ159" s="37"/>
      <c r="BR159" s="37"/>
    </row>
    <row r="162" spans="1:79" ht="14.25" customHeight="1" x14ac:dyDescent="0.2">
      <c r="A162" s="69" t="s">
        <v>125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</row>
    <row r="163" spans="1:79" ht="15" customHeight="1" x14ac:dyDescent="0.2">
      <c r="A163" s="86" t="s">
        <v>6</v>
      </c>
      <c r="B163" s="87"/>
      <c r="C163" s="87"/>
      <c r="D163" s="86" t="s">
        <v>10</v>
      </c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8"/>
      <c r="W163" s="45" t="s">
        <v>225</v>
      </c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 t="s">
        <v>229</v>
      </c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 t="s">
        <v>240</v>
      </c>
      <c r="AV163" s="45"/>
      <c r="AW163" s="45"/>
      <c r="AX163" s="45"/>
      <c r="AY163" s="45"/>
      <c r="AZ163" s="45"/>
      <c r="BA163" s="45" t="s">
        <v>247</v>
      </c>
      <c r="BB163" s="45"/>
      <c r="BC163" s="45"/>
      <c r="BD163" s="45"/>
      <c r="BE163" s="45"/>
      <c r="BF163" s="45"/>
      <c r="BG163" s="45" t="s">
        <v>256</v>
      </c>
      <c r="BH163" s="45"/>
      <c r="BI163" s="45"/>
      <c r="BJ163" s="45"/>
      <c r="BK163" s="45"/>
      <c r="BL163" s="45"/>
    </row>
    <row r="164" spans="1:79" ht="15" customHeight="1" x14ac:dyDescent="0.2">
      <c r="A164" s="99"/>
      <c r="B164" s="100"/>
      <c r="C164" s="100"/>
      <c r="D164" s="99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1"/>
      <c r="W164" s="45" t="s">
        <v>4</v>
      </c>
      <c r="X164" s="45"/>
      <c r="Y164" s="45"/>
      <c r="Z164" s="45"/>
      <c r="AA164" s="45"/>
      <c r="AB164" s="45"/>
      <c r="AC164" s="45" t="s">
        <v>3</v>
      </c>
      <c r="AD164" s="45"/>
      <c r="AE164" s="45"/>
      <c r="AF164" s="45"/>
      <c r="AG164" s="45"/>
      <c r="AH164" s="45"/>
      <c r="AI164" s="45" t="s">
        <v>4</v>
      </c>
      <c r="AJ164" s="45"/>
      <c r="AK164" s="45"/>
      <c r="AL164" s="45"/>
      <c r="AM164" s="45"/>
      <c r="AN164" s="45"/>
      <c r="AO164" s="45" t="s">
        <v>3</v>
      </c>
      <c r="AP164" s="45"/>
      <c r="AQ164" s="45"/>
      <c r="AR164" s="45"/>
      <c r="AS164" s="45"/>
      <c r="AT164" s="45"/>
      <c r="AU164" s="74" t="s">
        <v>4</v>
      </c>
      <c r="AV164" s="74"/>
      <c r="AW164" s="74"/>
      <c r="AX164" s="74" t="s">
        <v>3</v>
      </c>
      <c r="AY164" s="74"/>
      <c r="AZ164" s="74"/>
      <c r="BA164" s="74" t="s">
        <v>4</v>
      </c>
      <c r="BB164" s="74"/>
      <c r="BC164" s="74"/>
      <c r="BD164" s="74" t="s">
        <v>3</v>
      </c>
      <c r="BE164" s="74"/>
      <c r="BF164" s="74"/>
      <c r="BG164" s="74" t="s">
        <v>4</v>
      </c>
      <c r="BH164" s="74"/>
      <c r="BI164" s="74"/>
      <c r="BJ164" s="74" t="s">
        <v>3</v>
      </c>
      <c r="BK164" s="74"/>
      <c r="BL164" s="74"/>
    </row>
    <row r="165" spans="1:79" ht="57" customHeight="1" x14ac:dyDescent="0.2">
      <c r="A165" s="89"/>
      <c r="B165" s="90"/>
      <c r="C165" s="90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1"/>
      <c r="W165" s="45" t="s">
        <v>12</v>
      </c>
      <c r="X165" s="45"/>
      <c r="Y165" s="45"/>
      <c r="Z165" s="45" t="s">
        <v>11</v>
      </c>
      <c r="AA165" s="45"/>
      <c r="AB165" s="45"/>
      <c r="AC165" s="45" t="s">
        <v>12</v>
      </c>
      <c r="AD165" s="45"/>
      <c r="AE165" s="45"/>
      <c r="AF165" s="45" t="s">
        <v>11</v>
      </c>
      <c r="AG165" s="45"/>
      <c r="AH165" s="45"/>
      <c r="AI165" s="45" t="s">
        <v>12</v>
      </c>
      <c r="AJ165" s="45"/>
      <c r="AK165" s="45"/>
      <c r="AL165" s="45" t="s">
        <v>11</v>
      </c>
      <c r="AM165" s="45"/>
      <c r="AN165" s="45"/>
      <c r="AO165" s="45" t="s">
        <v>12</v>
      </c>
      <c r="AP165" s="45"/>
      <c r="AQ165" s="45"/>
      <c r="AR165" s="45" t="s">
        <v>11</v>
      </c>
      <c r="AS165" s="45"/>
      <c r="AT165" s="45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</row>
    <row r="166" spans="1:79" ht="15" customHeight="1" x14ac:dyDescent="0.2">
      <c r="A166" s="81">
        <v>1</v>
      </c>
      <c r="B166" s="82"/>
      <c r="C166" s="82"/>
      <c r="D166" s="81">
        <v>2</v>
      </c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3"/>
      <c r="W166" s="45">
        <v>3</v>
      </c>
      <c r="X166" s="45"/>
      <c r="Y166" s="45"/>
      <c r="Z166" s="45">
        <v>4</v>
      </c>
      <c r="AA166" s="45"/>
      <c r="AB166" s="45"/>
      <c r="AC166" s="45">
        <v>5</v>
      </c>
      <c r="AD166" s="45"/>
      <c r="AE166" s="45"/>
      <c r="AF166" s="45">
        <v>6</v>
      </c>
      <c r="AG166" s="45"/>
      <c r="AH166" s="45"/>
      <c r="AI166" s="45">
        <v>7</v>
      </c>
      <c r="AJ166" s="45"/>
      <c r="AK166" s="45"/>
      <c r="AL166" s="45">
        <v>8</v>
      </c>
      <c r="AM166" s="45"/>
      <c r="AN166" s="45"/>
      <c r="AO166" s="45">
        <v>9</v>
      </c>
      <c r="AP166" s="45"/>
      <c r="AQ166" s="45"/>
      <c r="AR166" s="45">
        <v>10</v>
      </c>
      <c r="AS166" s="45"/>
      <c r="AT166" s="45"/>
      <c r="AU166" s="45">
        <v>11</v>
      </c>
      <c r="AV166" s="45"/>
      <c r="AW166" s="45"/>
      <c r="AX166" s="45">
        <v>12</v>
      </c>
      <c r="AY166" s="45"/>
      <c r="AZ166" s="45"/>
      <c r="BA166" s="45">
        <v>13</v>
      </c>
      <c r="BB166" s="45"/>
      <c r="BC166" s="45"/>
      <c r="BD166" s="45">
        <v>14</v>
      </c>
      <c r="BE166" s="45"/>
      <c r="BF166" s="45"/>
      <c r="BG166" s="45">
        <v>15</v>
      </c>
      <c r="BH166" s="45"/>
      <c r="BI166" s="45"/>
      <c r="BJ166" s="45">
        <v>16</v>
      </c>
      <c r="BK166" s="45"/>
      <c r="BL166" s="45"/>
    </row>
    <row r="167" spans="1:79" s="1" customFormat="1" ht="12.75" hidden="1" customHeight="1" x14ac:dyDescent="0.2">
      <c r="A167" s="96" t="s">
        <v>69</v>
      </c>
      <c r="B167" s="97"/>
      <c r="C167" s="97"/>
      <c r="D167" s="96" t="s">
        <v>57</v>
      </c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8"/>
      <c r="W167" s="72" t="s">
        <v>72</v>
      </c>
      <c r="X167" s="72"/>
      <c r="Y167" s="72"/>
      <c r="Z167" s="72" t="s">
        <v>73</v>
      </c>
      <c r="AA167" s="72"/>
      <c r="AB167" s="72"/>
      <c r="AC167" s="70" t="s">
        <v>74</v>
      </c>
      <c r="AD167" s="70"/>
      <c r="AE167" s="70"/>
      <c r="AF167" s="70" t="s">
        <v>75</v>
      </c>
      <c r="AG167" s="70"/>
      <c r="AH167" s="70"/>
      <c r="AI167" s="72" t="s">
        <v>76</v>
      </c>
      <c r="AJ167" s="72"/>
      <c r="AK167" s="72"/>
      <c r="AL167" s="72" t="s">
        <v>77</v>
      </c>
      <c r="AM167" s="72"/>
      <c r="AN167" s="72"/>
      <c r="AO167" s="70" t="s">
        <v>104</v>
      </c>
      <c r="AP167" s="70"/>
      <c r="AQ167" s="70"/>
      <c r="AR167" s="70" t="s">
        <v>78</v>
      </c>
      <c r="AS167" s="70"/>
      <c r="AT167" s="70"/>
      <c r="AU167" s="72" t="s">
        <v>105</v>
      </c>
      <c r="AV167" s="72"/>
      <c r="AW167" s="72"/>
      <c r="AX167" s="70" t="s">
        <v>106</v>
      </c>
      <c r="AY167" s="70"/>
      <c r="AZ167" s="70"/>
      <c r="BA167" s="72" t="s">
        <v>107</v>
      </c>
      <c r="BB167" s="72"/>
      <c r="BC167" s="72"/>
      <c r="BD167" s="70" t="s">
        <v>108</v>
      </c>
      <c r="BE167" s="70"/>
      <c r="BF167" s="70"/>
      <c r="BG167" s="72" t="s">
        <v>109</v>
      </c>
      <c r="BH167" s="72"/>
      <c r="BI167" s="72"/>
      <c r="BJ167" s="70" t="s">
        <v>110</v>
      </c>
      <c r="BK167" s="70"/>
      <c r="BL167" s="70"/>
      <c r="CA167" s="1" t="s">
        <v>103</v>
      </c>
    </row>
    <row r="168" spans="1:79" s="25" customFormat="1" ht="12.75" customHeight="1" x14ac:dyDescent="0.2">
      <c r="A168" s="40">
        <v>1</v>
      </c>
      <c r="B168" s="41"/>
      <c r="C168" s="41"/>
      <c r="D168" s="34" t="s">
        <v>206</v>
      </c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6"/>
      <c r="W168" s="38">
        <v>2</v>
      </c>
      <c r="X168" s="38"/>
      <c r="Y168" s="38"/>
      <c r="Z168" s="38">
        <v>2</v>
      </c>
      <c r="AA168" s="38"/>
      <c r="AB168" s="38"/>
      <c r="AC168" s="38">
        <v>0</v>
      </c>
      <c r="AD168" s="38"/>
      <c r="AE168" s="38"/>
      <c r="AF168" s="38">
        <v>0</v>
      </c>
      <c r="AG168" s="38"/>
      <c r="AH168" s="38"/>
      <c r="AI168" s="38">
        <v>2</v>
      </c>
      <c r="AJ168" s="38"/>
      <c r="AK168" s="38"/>
      <c r="AL168" s="38">
        <v>2</v>
      </c>
      <c r="AM168" s="38"/>
      <c r="AN168" s="38"/>
      <c r="AO168" s="38">
        <v>0</v>
      </c>
      <c r="AP168" s="38"/>
      <c r="AQ168" s="38"/>
      <c r="AR168" s="38">
        <v>0</v>
      </c>
      <c r="AS168" s="38"/>
      <c r="AT168" s="38"/>
      <c r="AU168" s="38">
        <v>0</v>
      </c>
      <c r="AV168" s="38"/>
      <c r="AW168" s="38"/>
      <c r="AX168" s="38">
        <v>0</v>
      </c>
      <c r="AY168" s="38"/>
      <c r="AZ168" s="38"/>
      <c r="BA168" s="38">
        <v>0</v>
      </c>
      <c r="BB168" s="38"/>
      <c r="BC168" s="38"/>
      <c r="BD168" s="38">
        <v>0</v>
      </c>
      <c r="BE168" s="38"/>
      <c r="BF168" s="38"/>
      <c r="BG168" s="38">
        <v>0</v>
      </c>
      <c r="BH168" s="38"/>
      <c r="BI168" s="38"/>
      <c r="BJ168" s="38">
        <v>0</v>
      </c>
      <c r="BK168" s="38"/>
      <c r="BL168" s="38"/>
      <c r="CA168" s="25" t="s">
        <v>43</v>
      </c>
    </row>
    <row r="169" spans="1:79" s="25" customFormat="1" ht="12.75" customHeight="1" x14ac:dyDescent="0.2">
      <c r="A169" s="40">
        <v>2</v>
      </c>
      <c r="B169" s="41"/>
      <c r="C169" s="41"/>
      <c r="D169" s="34" t="s">
        <v>207</v>
      </c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6"/>
      <c r="W169" s="38">
        <v>4.5</v>
      </c>
      <c r="X169" s="38"/>
      <c r="Y169" s="38"/>
      <c r="Z169" s="38">
        <v>4.5</v>
      </c>
      <c r="AA169" s="38"/>
      <c r="AB169" s="38"/>
      <c r="AC169" s="38">
        <v>0</v>
      </c>
      <c r="AD169" s="38"/>
      <c r="AE169" s="38"/>
      <c r="AF169" s="38">
        <v>0</v>
      </c>
      <c r="AG169" s="38"/>
      <c r="AH169" s="38"/>
      <c r="AI169" s="38">
        <v>4.5</v>
      </c>
      <c r="AJ169" s="38"/>
      <c r="AK169" s="38"/>
      <c r="AL169" s="38">
        <v>4.5</v>
      </c>
      <c r="AM169" s="38"/>
      <c r="AN169" s="38"/>
      <c r="AO169" s="38">
        <v>0</v>
      </c>
      <c r="AP169" s="38"/>
      <c r="AQ169" s="38"/>
      <c r="AR169" s="38">
        <v>0</v>
      </c>
      <c r="AS169" s="38"/>
      <c r="AT169" s="38"/>
      <c r="AU169" s="38">
        <v>0</v>
      </c>
      <c r="AV169" s="38"/>
      <c r="AW169" s="38"/>
      <c r="AX169" s="38">
        <v>0</v>
      </c>
      <c r="AY169" s="38"/>
      <c r="AZ169" s="38"/>
      <c r="BA169" s="38">
        <v>0</v>
      </c>
      <c r="BB169" s="38"/>
      <c r="BC169" s="38"/>
      <c r="BD169" s="38">
        <v>0</v>
      </c>
      <c r="BE169" s="38"/>
      <c r="BF169" s="38"/>
      <c r="BG169" s="38">
        <v>0</v>
      </c>
      <c r="BH169" s="38"/>
      <c r="BI169" s="38"/>
      <c r="BJ169" s="38">
        <v>0</v>
      </c>
      <c r="BK169" s="38"/>
      <c r="BL169" s="38"/>
    </row>
    <row r="170" spans="1:79" s="25" customFormat="1" ht="12.75" customHeight="1" x14ac:dyDescent="0.2">
      <c r="A170" s="40">
        <v>3</v>
      </c>
      <c r="B170" s="41"/>
      <c r="C170" s="41"/>
      <c r="D170" s="34" t="s">
        <v>208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6"/>
      <c r="W170" s="38">
        <v>1.5</v>
      </c>
      <c r="X170" s="38"/>
      <c r="Y170" s="38"/>
      <c r="Z170" s="38">
        <v>1.5</v>
      </c>
      <c r="AA170" s="38"/>
      <c r="AB170" s="38"/>
      <c r="AC170" s="38">
        <v>0</v>
      </c>
      <c r="AD170" s="38"/>
      <c r="AE170" s="38"/>
      <c r="AF170" s="38">
        <v>0</v>
      </c>
      <c r="AG170" s="38"/>
      <c r="AH170" s="38"/>
      <c r="AI170" s="38">
        <v>1.5</v>
      </c>
      <c r="AJ170" s="38"/>
      <c r="AK170" s="38"/>
      <c r="AL170" s="38">
        <v>1.5</v>
      </c>
      <c r="AM170" s="38"/>
      <c r="AN170" s="38"/>
      <c r="AO170" s="38">
        <v>0</v>
      </c>
      <c r="AP170" s="38"/>
      <c r="AQ170" s="38"/>
      <c r="AR170" s="38">
        <v>0</v>
      </c>
      <c r="AS170" s="38"/>
      <c r="AT170" s="38"/>
      <c r="AU170" s="38">
        <v>0</v>
      </c>
      <c r="AV170" s="38"/>
      <c r="AW170" s="38"/>
      <c r="AX170" s="38">
        <v>0</v>
      </c>
      <c r="AY170" s="38"/>
      <c r="AZ170" s="38"/>
      <c r="BA170" s="38">
        <v>0</v>
      </c>
      <c r="BB170" s="38"/>
      <c r="BC170" s="38"/>
      <c r="BD170" s="38">
        <v>0</v>
      </c>
      <c r="BE170" s="38"/>
      <c r="BF170" s="38"/>
      <c r="BG170" s="38">
        <v>0</v>
      </c>
      <c r="BH170" s="38"/>
      <c r="BI170" s="38"/>
      <c r="BJ170" s="38">
        <v>0</v>
      </c>
      <c r="BK170" s="38"/>
      <c r="BL170" s="38"/>
    </row>
    <row r="171" spans="1:79" s="6" customFormat="1" ht="12.75" customHeight="1" x14ac:dyDescent="0.2">
      <c r="A171" s="42">
        <v>4</v>
      </c>
      <c r="B171" s="43"/>
      <c r="C171" s="43"/>
      <c r="D171" s="28" t="s">
        <v>209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30"/>
      <c r="W171" s="39">
        <v>8</v>
      </c>
      <c r="X171" s="39"/>
      <c r="Y171" s="39"/>
      <c r="Z171" s="39">
        <v>8</v>
      </c>
      <c r="AA171" s="39"/>
      <c r="AB171" s="39"/>
      <c r="AC171" s="39">
        <v>0</v>
      </c>
      <c r="AD171" s="39"/>
      <c r="AE171" s="39"/>
      <c r="AF171" s="39">
        <v>0</v>
      </c>
      <c r="AG171" s="39"/>
      <c r="AH171" s="39"/>
      <c r="AI171" s="39">
        <v>8</v>
      </c>
      <c r="AJ171" s="39"/>
      <c r="AK171" s="39"/>
      <c r="AL171" s="39">
        <v>8</v>
      </c>
      <c r="AM171" s="39"/>
      <c r="AN171" s="39"/>
      <c r="AO171" s="39">
        <v>0</v>
      </c>
      <c r="AP171" s="39"/>
      <c r="AQ171" s="39"/>
      <c r="AR171" s="39">
        <v>0</v>
      </c>
      <c r="AS171" s="39"/>
      <c r="AT171" s="39"/>
      <c r="AU171" s="39">
        <v>0</v>
      </c>
      <c r="AV171" s="39"/>
      <c r="AW171" s="39"/>
      <c r="AX171" s="39">
        <v>0</v>
      </c>
      <c r="AY171" s="39"/>
      <c r="AZ171" s="39"/>
      <c r="BA171" s="39">
        <v>0</v>
      </c>
      <c r="BB171" s="39"/>
      <c r="BC171" s="39"/>
      <c r="BD171" s="39">
        <v>0</v>
      </c>
      <c r="BE171" s="39"/>
      <c r="BF171" s="39"/>
      <c r="BG171" s="39">
        <v>0</v>
      </c>
      <c r="BH171" s="39"/>
      <c r="BI171" s="39"/>
      <c r="BJ171" s="39">
        <v>0</v>
      </c>
      <c r="BK171" s="39"/>
      <c r="BL171" s="39"/>
    </row>
    <row r="172" spans="1:79" s="25" customFormat="1" ht="25.5" customHeight="1" x14ac:dyDescent="0.2">
      <c r="A172" s="40">
        <v>5</v>
      </c>
      <c r="B172" s="41"/>
      <c r="C172" s="41"/>
      <c r="D172" s="34" t="s">
        <v>210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6"/>
      <c r="W172" s="38" t="s">
        <v>173</v>
      </c>
      <c r="X172" s="38"/>
      <c r="Y172" s="38"/>
      <c r="Z172" s="38" t="s">
        <v>173</v>
      </c>
      <c r="AA172" s="38"/>
      <c r="AB172" s="38"/>
      <c r="AC172" s="38"/>
      <c r="AD172" s="38"/>
      <c r="AE172" s="38"/>
      <c r="AF172" s="38"/>
      <c r="AG172" s="38"/>
      <c r="AH172" s="38"/>
      <c r="AI172" s="38" t="s">
        <v>173</v>
      </c>
      <c r="AJ172" s="38"/>
      <c r="AK172" s="38"/>
      <c r="AL172" s="38" t="s">
        <v>173</v>
      </c>
      <c r="AM172" s="38"/>
      <c r="AN172" s="38"/>
      <c r="AO172" s="38"/>
      <c r="AP172" s="38"/>
      <c r="AQ172" s="38"/>
      <c r="AR172" s="38"/>
      <c r="AS172" s="38"/>
      <c r="AT172" s="38"/>
      <c r="AU172" s="38" t="s">
        <v>173</v>
      </c>
      <c r="AV172" s="38"/>
      <c r="AW172" s="38"/>
      <c r="AX172" s="38"/>
      <c r="AY172" s="38"/>
      <c r="AZ172" s="38"/>
      <c r="BA172" s="38" t="s">
        <v>173</v>
      </c>
      <c r="BB172" s="38"/>
      <c r="BC172" s="38"/>
      <c r="BD172" s="38"/>
      <c r="BE172" s="38"/>
      <c r="BF172" s="38"/>
      <c r="BG172" s="38" t="s">
        <v>173</v>
      </c>
      <c r="BH172" s="38"/>
      <c r="BI172" s="38"/>
      <c r="BJ172" s="38"/>
      <c r="BK172" s="38"/>
      <c r="BL172" s="38"/>
    </row>
    <row r="175" spans="1:79" ht="14.25" customHeight="1" x14ac:dyDescent="0.2">
      <c r="A175" s="69" t="s">
        <v>153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</row>
    <row r="176" spans="1:79" ht="14.25" customHeight="1" x14ac:dyDescent="0.2">
      <c r="A176" s="69" t="s">
        <v>241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</row>
    <row r="177" spans="1:79" ht="15" customHeight="1" x14ac:dyDescent="0.2">
      <c r="A177" s="73" t="s">
        <v>224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</row>
    <row r="178" spans="1:79" ht="15" customHeight="1" x14ac:dyDescent="0.2">
      <c r="A178" s="45" t="s">
        <v>6</v>
      </c>
      <c r="B178" s="45"/>
      <c r="C178" s="45"/>
      <c r="D178" s="45"/>
      <c r="E178" s="45"/>
      <c r="F178" s="45"/>
      <c r="G178" s="45" t="s">
        <v>126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 t="s">
        <v>13</v>
      </c>
      <c r="U178" s="45"/>
      <c r="V178" s="45"/>
      <c r="W178" s="45"/>
      <c r="X178" s="45"/>
      <c r="Y178" s="45"/>
      <c r="Z178" s="45"/>
      <c r="AA178" s="81" t="s">
        <v>225</v>
      </c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81" t="s">
        <v>228</v>
      </c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3"/>
      <c r="BE178" s="81" t="s">
        <v>235</v>
      </c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3"/>
    </row>
    <row r="179" spans="1:79" ht="32.1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 t="s">
        <v>4</v>
      </c>
      <c r="AB179" s="45"/>
      <c r="AC179" s="45"/>
      <c r="AD179" s="45"/>
      <c r="AE179" s="45"/>
      <c r="AF179" s="45" t="s">
        <v>3</v>
      </c>
      <c r="AG179" s="45"/>
      <c r="AH179" s="45"/>
      <c r="AI179" s="45"/>
      <c r="AJ179" s="45"/>
      <c r="AK179" s="45" t="s">
        <v>89</v>
      </c>
      <c r="AL179" s="45"/>
      <c r="AM179" s="45"/>
      <c r="AN179" s="45"/>
      <c r="AO179" s="45"/>
      <c r="AP179" s="45" t="s">
        <v>4</v>
      </c>
      <c r="AQ179" s="45"/>
      <c r="AR179" s="45"/>
      <c r="AS179" s="45"/>
      <c r="AT179" s="45"/>
      <c r="AU179" s="45" t="s">
        <v>3</v>
      </c>
      <c r="AV179" s="45"/>
      <c r="AW179" s="45"/>
      <c r="AX179" s="45"/>
      <c r="AY179" s="45"/>
      <c r="AZ179" s="45" t="s">
        <v>96</v>
      </c>
      <c r="BA179" s="45"/>
      <c r="BB179" s="45"/>
      <c r="BC179" s="45"/>
      <c r="BD179" s="45"/>
      <c r="BE179" s="45" t="s">
        <v>4</v>
      </c>
      <c r="BF179" s="45"/>
      <c r="BG179" s="45"/>
      <c r="BH179" s="45"/>
      <c r="BI179" s="45"/>
      <c r="BJ179" s="45" t="s">
        <v>3</v>
      </c>
      <c r="BK179" s="45"/>
      <c r="BL179" s="45"/>
      <c r="BM179" s="45"/>
      <c r="BN179" s="45"/>
      <c r="BO179" s="45" t="s">
        <v>127</v>
      </c>
      <c r="BP179" s="45"/>
      <c r="BQ179" s="45"/>
      <c r="BR179" s="45"/>
      <c r="BS179" s="45"/>
    </row>
    <row r="180" spans="1:79" ht="15" customHeight="1" x14ac:dyDescent="0.2">
      <c r="A180" s="45">
        <v>1</v>
      </c>
      <c r="B180" s="45"/>
      <c r="C180" s="45"/>
      <c r="D180" s="45"/>
      <c r="E180" s="45"/>
      <c r="F180" s="45"/>
      <c r="G180" s="45">
        <v>2</v>
      </c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>
        <v>3</v>
      </c>
      <c r="U180" s="45"/>
      <c r="V180" s="45"/>
      <c r="W180" s="45"/>
      <c r="X180" s="45"/>
      <c r="Y180" s="45"/>
      <c r="Z180" s="45"/>
      <c r="AA180" s="45">
        <v>4</v>
      </c>
      <c r="AB180" s="45"/>
      <c r="AC180" s="45"/>
      <c r="AD180" s="45"/>
      <c r="AE180" s="45"/>
      <c r="AF180" s="45">
        <v>5</v>
      </c>
      <c r="AG180" s="45"/>
      <c r="AH180" s="45"/>
      <c r="AI180" s="45"/>
      <c r="AJ180" s="45"/>
      <c r="AK180" s="45">
        <v>6</v>
      </c>
      <c r="AL180" s="45"/>
      <c r="AM180" s="45"/>
      <c r="AN180" s="45"/>
      <c r="AO180" s="45"/>
      <c r="AP180" s="45">
        <v>7</v>
      </c>
      <c r="AQ180" s="45"/>
      <c r="AR180" s="45"/>
      <c r="AS180" s="45"/>
      <c r="AT180" s="45"/>
      <c r="AU180" s="45">
        <v>8</v>
      </c>
      <c r="AV180" s="45"/>
      <c r="AW180" s="45"/>
      <c r="AX180" s="45"/>
      <c r="AY180" s="45"/>
      <c r="AZ180" s="45">
        <v>9</v>
      </c>
      <c r="BA180" s="45"/>
      <c r="BB180" s="45"/>
      <c r="BC180" s="45"/>
      <c r="BD180" s="45"/>
      <c r="BE180" s="45">
        <v>10</v>
      </c>
      <c r="BF180" s="45"/>
      <c r="BG180" s="45"/>
      <c r="BH180" s="45"/>
      <c r="BI180" s="45"/>
      <c r="BJ180" s="45">
        <v>11</v>
      </c>
      <c r="BK180" s="45"/>
      <c r="BL180" s="45"/>
      <c r="BM180" s="45"/>
      <c r="BN180" s="45"/>
      <c r="BO180" s="45">
        <v>12</v>
      </c>
      <c r="BP180" s="45"/>
      <c r="BQ180" s="45"/>
      <c r="BR180" s="45"/>
      <c r="BS180" s="45"/>
    </row>
    <row r="181" spans="1:79" s="1" customFormat="1" ht="15" hidden="1" customHeight="1" x14ac:dyDescent="0.2">
      <c r="A181" s="72" t="s">
        <v>69</v>
      </c>
      <c r="B181" s="72"/>
      <c r="C181" s="72"/>
      <c r="D181" s="72"/>
      <c r="E181" s="72"/>
      <c r="F181" s="72"/>
      <c r="G181" s="71" t="s">
        <v>57</v>
      </c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 t="s">
        <v>79</v>
      </c>
      <c r="U181" s="71"/>
      <c r="V181" s="71"/>
      <c r="W181" s="71"/>
      <c r="X181" s="71"/>
      <c r="Y181" s="71"/>
      <c r="Z181" s="71"/>
      <c r="AA181" s="70" t="s">
        <v>65</v>
      </c>
      <c r="AB181" s="70"/>
      <c r="AC181" s="70"/>
      <c r="AD181" s="70"/>
      <c r="AE181" s="70"/>
      <c r="AF181" s="70" t="s">
        <v>66</v>
      </c>
      <c r="AG181" s="70"/>
      <c r="AH181" s="70"/>
      <c r="AI181" s="70"/>
      <c r="AJ181" s="70"/>
      <c r="AK181" s="92" t="s">
        <v>122</v>
      </c>
      <c r="AL181" s="92"/>
      <c r="AM181" s="92"/>
      <c r="AN181" s="92"/>
      <c r="AO181" s="92"/>
      <c r="AP181" s="70" t="s">
        <v>67</v>
      </c>
      <c r="AQ181" s="70"/>
      <c r="AR181" s="70"/>
      <c r="AS181" s="70"/>
      <c r="AT181" s="70"/>
      <c r="AU181" s="70" t="s">
        <v>68</v>
      </c>
      <c r="AV181" s="70"/>
      <c r="AW181" s="70"/>
      <c r="AX181" s="70"/>
      <c r="AY181" s="70"/>
      <c r="AZ181" s="92" t="s">
        <v>122</v>
      </c>
      <c r="BA181" s="92"/>
      <c r="BB181" s="92"/>
      <c r="BC181" s="92"/>
      <c r="BD181" s="92"/>
      <c r="BE181" s="70" t="s">
        <v>58</v>
      </c>
      <c r="BF181" s="70"/>
      <c r="BG181" s="70"/>
      <c r="BH181" s="70"/>
      <c r="BI181" s="70"/>
      <c r="BJ181" s="70" t="s">
        <v>59</v>
      </c>
      <c r="BK181" s="70"/>
      <c r="BL181" s="70"/>
      <c r="BM181" s="70"/>
      <c r="BN181" s="70"/>
      <c r="BO181" s="92" t="s">
        <v>122</v>
      </c>
      <c r="BP181" s="92"/>
      <c r="BQ181" s="92"/>
      <c r="BR181" s="92"/>
      <c r="BS181" s="92"/>
      <c r="CA181" s="1" t="s">
        <v>44</v>
      </c>
    </row>
    <row r="182" spans="1:79" s="6" customFormat="1" ht="12.75" customHeight="1" x14ac:dyDescent="0.2">
      <c r="A182" s="27"/>
      <c r="B182" s="27"/>
      <c r="C182" s="27"/>
      <c r="D182" s="27"/>
      <c r="E182" s="27"/>
      <c r="F182" s="27"/>
      <c r="G182" s="32" t="s">
        <v>147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93"/>
      <c r="U182" s="93"/>
      <c r="V182" s="93"/>
      <c r="W182" s="93"/>
      <c r="X182" s="93"/>
      <c r="Y182" s="93"/>
      <c r="Z182" s="93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>
        <f>IF(ISNUMBER(AA182),AA182,0)+IF(ISNUMBER(AF182),AF182,0)</f>
        <v>0</v>
      </c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>
        <f>IF(ISNUMBER(AP182),AP182,0)+IF(ISNUMBER(AU182),AU182,0)</f>
        <v>0</v>
      </c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>
        <f>IF(ISNUMBER(BE182),BE182,0)+IF(ISNUMBER(BJ182),BJ182,0)</f>
        <v>0</v>
      </c>
      <c r="BP182" s="31"/>
      <c r="BQ182" s="31"/>
      <c r="BR182" s="31"/>
      <c r="BS182" s="31"/>
      <c r="CA182" s="6" t="s">
        <v>45</v>
      </c>
    </row>
    <row r="184" spans="1:79" ht="13.5" customHeight="1" x14ac:dyDescent="0.2">
      <c r="A184" s="69" t="s">
        <v>257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</row>
    <row r="185" spans="1:79" ht="15" customHeight="1" x14ac:dyDescent="0.2">
      <c r="A185" s="84" t="s">
        <v>224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</row>
    <row r="186" spans="1:79" ht="15" customHeight="1" x14ac:dyDescent="0.2">
      <c r="A186" s="45" t="s">
        <v>6</v>
      </c>
      <c r="B186" s="45"/>
      <c r="C186" s="45"/>
      <c r="D186" s="45"/>
      <c r="E186" s="45"/>
      <c r="F186" s="45"/>
      <c r="G186" s="45" t="s">
        <v>126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 t="s">
        <v>13</v>
      </c>
      <c r="U186" s="45"/>
      <c r="V186" s="45"/>
      <c r="W186" s="45"/>
      <c r="X186" s="45"/>
      <c r="Y186" s="45"/>
      <c r="Z186" s="45"/>
      <c r="AA186" s="81" t="s">
        <v>246</v>
      </c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81" t="s">
        <v>251</v>
      </c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3"/>
    </row>
    <row r="187" spans="1:79" ht="32.1" customHeight="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 t="s">
        <v>4</v>
      </c>
      <c r="AB187" s="45"/>
      <c r="AC187" s="45"/>
      <c r="AD187" s="45"/>
      <c r="AE187" s="45"/>
      <c r="AF187" s="45" t="s">
        <v>3</v>
      </c>
      <c r="AG187" s="45"/>
      <c r="AH187" s="45"/>
      <c r="AI187" s="45"/>
      <c r="AJ187" s="45"/>
      <c r="AK187" s="45" t="s">
        <v>89</v>
      </c>
      <c r="AL187" s="45"/>
      <c r="AM187" s="45"/>
      <c r="AN187" s="45"/>
      <c r="AO187" s="45"/>
      <c r="AP187" s="45" t="s">
        <v>4</v>
      </c>
      <c r="AQ187" s="45"/>
      <c r="AR187" s="45"/>
      <c r="AS187" s="45"/>
      <c r="AT187" s="45"/>
      <c r="AU187" s="45" t="s">
        <v>3</v>
      </c>
      <c r="AV187" s="45"/>
      <c r="AW187" s="45"/>
      <c r="AX187" s="45"/>
      <c r="AY187" s="45"/>
      <c r="AZ187" s="45" t="s">
        <v>96</v>
      </c>
      <c r="BA187" s="45"/>
      <c r="BB187" s="45"/>
      <c r="BC187" s="45"/>
      <c r="BD187" s="45"/>
    </row>
    <row r="188" spans="1:79" ht="15" customHeight="1" x14ac:dyDescent="0.2">
      <c r="A188" s="45">
        <v>1</v>
      </c>
      <c r="B188" s="45"/>
      <c r="C188" s="45"/>
      <c r="D188" s="45"/>
      <c r="E188" s="45"/>
      <c r="F188" s="45"/>
      <c r="G188" s="45">
        <v>2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>
        <v>3</v>
      </c>
      <c r="U188" s="45"/>
      <c r="V188" s="45"/>
      <c r="W188" s="45"/>
      <c r="X188" s="45"/>
      <c r="Y188" s="45"/>
      <c r="Z188" s="45"/>
      <c r="AA188" s="45">
        <v>4</v>
      </c>
      <c r="AB188" s="45"/>
      <c r="AC188" s="45"/>
      <c r="AD188" s="45"/>
      <c r="AE188" s="45"/>
      <c r="AF188" s="45">
        <v>5</v>
      </c>
      <c r="AG188" s="45"/>
      <c r="AH188" s="45"/>
      <c r="AI188" s="45"/>
      <c r="AJ188" s="45"/>
      <c r="AK188" s="45">
        <v>6</v>
      </c>
      <c r="AL188" s="45"/>
      <c r="AM188" s="45"/>
      <c r="AN188" s="45"/>
      <c r="AO188" s="45"/>
      <c r="AP188" s="45">
        <v>7</v>
      </c>
      <c r="AQ188" s="45"/>
      <c r="AR188" s="45"/>
      <c r="AS188" s="45"/>
      <c r="AT188" s="45"/>
      <c r="AU188" s="45">
        <v>8</v>
      </c>
      <c r="AV188" s="45"/>
      <c r="AW188" s="45"/>
      <c r="AX188" s="45"/>
      <c r="AY188" s="45"/>
      <c r="AZ188" s="45">
        <v>9</v>
      </c>
      <c r="BA188" s="45"/>
      <c r="BB188" s="45"/>
      <c r="BC188" s="45"/>
      <c r="BD188" s="45"/>
    </row>
    <row r="189" spans="1:79" s="1" customFormat="1" ht="12" hidden="1" customHeight="1" x14ac:dyDescent="0.2">
      <c r="A189" s="72" t="s">
        <v>69</v>
      </c>
      <c r="B189" s="72"/>
      <c r="C189" s="72"/>
      <c r="D189" s="72"/>
      <c r="E189" s="72"/>
      <c r="F189" s="72"/>
      <c r="G189" s="71" t="s">
        <v>57</v>
      </c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 t="s">
        <v>79</v>
      </c>
      <c r="U189" s="71"/>
      <c r="V189" s="71"/>
      <c r="W189" s="71"/>
      <c r="X189" s="71"/>
      <c r="Y189" s="71"/>
      <c r="Z189" s="71"/>
      <c r="AA189" s="70" t="s">
        <v>60</v>
      </c>
      <c r="AB189" s="70"/>
      <c r="AC189" s="70"/>
      <c r="AD189" s="70"/>
      <c r="AE189" s="70"/>
      <c r="AF189" s="70" t="s">
        <v>61</v>
      </c>
      <c r="AG189" s="70"/>
      <c r="AH189" s="70"/>
      <c r="AI189" s="70"/>
      <c r="AJ189" s="70"/>
      <c r="AK189" s="92" t="s">
        <v>122</v>
      </c>
      <c r="AL189" s="92"/>
      <c r="AM189" s="92"/>
      <c r="AN189" s="92"/>
      <c r="AO189" s="92"/>
      <c r="AP189" s="70" t="s">
        <v>62</v>
      </c>
      <c r="AQ189" s="70"/>
      <c r="AR189" s="70"/>
      <c r="AS189" s="70"/>
      <c r="AT189" s="70"/>
      <c r="AU189" s="70" t="s">
        <v>63</v>
      </c>
      <c r="AV189" s="70"/>
      <c r="AW189" s="70"/>
      <c r="AX189" s="70"/>
      <c r="AY189" s="70"/>
      <c r="AZ189" s="92" t="s">
        <v>122</v>
      </c>
      <c r="BA189" s="92"/>
      <c r="BB189" s="92"/>
      <c r="BC189" s="92"/>
      <c r="BD189" s="92"/>
      <c r="CA189" s="1" t="s">
        <v>46</v>
      </c>
    </row>
    <row r="190" spans="1:79" s="6" customFormat="1" x14ac:dyDescent="0.2">
      <c r="A190" s="27"/>
      <c r="B190" s="27"/>
      <c r="C190" s="27"/>
      <c r="D190" s="27"/>
      <c r="E190" s="27"/>
      <c r="F190" s="27"/>
      <c r="G190" s="32" t="s">
        <v>147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93"/>
      <c r="U190" s="93"/>
      <c r="V190" s="93"/>
      <c r="W190" s="93"/>
      <c r="X190" s="93"/>
      <c r="Y190" s="93"/>
      <c r="Z190" s="93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>
        <f>IF(ISNUMBER(AA190),AA190,0)+IF(ISNUMBER(AF190),AF190,0)</f>
        <v>0</v>
      </c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>
        <f>IF(ISNUMBER(AP190),AP190,0)+IF(ISNUMBER(AU190),AU190,0)</f>
        <v>0</v>
      </c>
      <c r="BA190" s="31"/>
      <c r="BB190" s="31"/>
      <c r="BC190" s="31"/>
      <c r="BD190" s="31"/>
      <c r="CA190" s="6" t="s">
        <v>47</v>
      </c>
    </row>
    <row r="193" spans="1:79" ht="14.25" customHeight="1" x14ac:dyDescent="0.2">
      <c r="A193" s="69" t="s">
        <v>258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</row>
    <row r="194" spans="1:79" ht="15" customHeight="1" x14ac:dyDescent="0.2">
      <c r="A194" s="84" t="s">
        <v>224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</row>
    <row r="195" spans="1:79" ht="23.1" customHeight="1" x14ac:dyDescent="0.2">
      <c r="A195" s="45" t="s">
        <v>128</v>
      </c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86" t="s">
        <v>129</v>
      </c>
      <c r="O195" s="87"/>
      <c r="P195" s="87"/>
      <c r="Q195" s="87"/>
      <c r="R195" s="87"/>
      <c r="S195" s="87"/>
      <c r="T195" s="87"/>
      <c r="U195" s="88"/>
      <c r="V195" s="86" t="s">
        <v>130</v>
      </c>
      <c r="W195" s="87"/>
      <c r="X195" s="87"/>
      <c r="Y195" s="87"/>
      <c r="Z195" s="88"/>
      <c r="AA195" s="45" t="s">
        <v>225</v>
      </c>
      <c r="AB195" s="45"/>
      <c r="AC195" s="45"/>
      <c r="AD195" s="45"/>
      <c r="AE195" s="45"/>
      <c r="AF195" s="45"/>
      <c r="AG195" s="45"/>
      <c r="AH195" s="45"/>
      <c r="AI195" s="45"/>
      <c r="AJ195" s="45" t="s">
        <v>228</v>
      </c>
      <c r="AK195" s="45"/>
      <c r="AL195" s="45"/>
      <c r="AM195" s="45"/>
      <c r="AN195" s="45"/>
      <c r="AO195" s="45"/>
      <c r="AP195" s="45"/>
      <c r="AQ195" s="45"/>
      <c r="AR195" s="45"/>
      <c r="AS195" s="45" t="s">
        <v>235</v>
      </c>
      <c r="AT195" s="45"/>
      <c r="AU195" s="45"/>
      <c r="AV195" s="45"/>
      <c r="AW195" s="45"/>
      <c r="AX195" s="45"/>
      <c r="AY195" s="45"/>
      <c r="AZ195" s="45"/>
      <c r="BA195" s="45"/>
      <c r="BB195" s="45" t="s">
        <v>246</v>
      </c>
      <c r="BC195" s="45"/>
      <c r="BD195" s="45"/>
      <c r="BE195" s="45"/>
      <c r="BF195" s="45"/>
      <c r="BG195" s="45"/>
      <c r="BH195" s="45"/>
      <c r="BI195" s="45"/>
      <c r="BJ195" s="45"/>
      <c r="BK195" s="45" t="s">
        <v>251</v>
      </c>
      <c r="BL195" s="45"/>
      <c r="BM195" s="45"/>
      <c r="BN195" s="45"/>
      <c r="BO195" s="45"/>
      <c r="BP195" s="45"/>
      <c r="BQ195" s="45"/>
      <c r="BR195" s="45"/>
      <c r="BS195" s="45"/>
    </row>
    <row r="196" spans="1:79" ht="95.25" customHeight="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89"/>
      <c r="O196" s="90"/>
      <c r="P196" s="90"/>
      <c r="Q196" s="90"/>
      <c r="R196" s="90"/>
      <c r="S196" s="90"/>
      <c r="T196" s="90"/>
      <c r="U196" s="91"/>
      <c r="V196" s="89"/>
      <c r="W196" s="90"/>
      <c r="X196" s="90"/>
      <c r="Y196" s="90"/>
      <c r="Z196" s="91"/>
      <c r="AA196" s="74" t="s">
        <v>133</v>
      </c>
      <c r="AB196" s="74"/>
      <c r="AC196" s="74"/>
      <c r="AD196" s="74"/>
      <c r="AE196" s="74"/>
      <c r="AF196" s="74" t="s">
        <v>134</v>
      </c>
      <c r="AG196" s="74"/>
      <c r="AH196" s="74"/>
      <c r="AI196" s="74"/>
      <c r="AJ196" s="74" t="s">
        <v>133</v>
      </c>
      <c r="AK196" s="74"/>
      <c r="AL196" s="74"/>
      <c r="AM196" s="74"/>
      <c r="AN196" s="74"/>
      <c r="AO196" s="74" t="s">
        <v>134</v>
      </c>
      <c r="AP196" s="74"/>
      <c r="AQ196" s="74"/>
      <c r="AR196" s="74"/>
      <c r="AS196" s="74" t="s">
        <v>133</v>
      </c>
      <c r="AT196" s="74"/>
      <c r="AU196" s="74"/>
      <c r="AV196" s="74"/>
      <c r="AW196" s="74"/>
      <c r="AX196" s="74" t="s">
        <v>134</v>
      </c>
      <c r="AY196" s="74"/>
      <c r="AZ196" s="74"/>
      <c r="BA196" s="74"/>
      <c r="BB196" s="74" t="s">
        <v>133</v>
      </c>
      <c r="BC196" s="74"/>
      <c r="BD196" s="74"/>
      <c r="BE196" s="74"/>
      <c r="BF196" s="74"/>
      <c r="BG196" s="74" t="s">
        <v>134</v>
      </c>
      <c r="BH196" s="74"/>
      <c r="BI196" s="74"/>
      <c r="BJ196" s="74"/>
      <c r="BK196" s="74" t="s">
        <v>133</v>
      </c>
      <c r="BL196" s="74"/>
      <c r="BM196" s="74"/>
      <c r="BN196" s="74"/>
      <c r="BO196" s="74"/>
      <c r="BP196" s="74" t="s">
        <v>134</v>
      </c>
      <c r="BQ196" s="74"/>
      <c r="BR196" s="74"/>
      <c r="BS196" s="74"/>
    </row>
    <row r="197" spans="1:79" ht="15" customHeight="1" x14ac:dyDescent="0.2">
      <c r="A197" s="45">
        <v>1</v>
      </c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81">
        <v>2</v>
      </c>
      <c r="O197" s="82"/>
      <c r="P197" s="82"/>
      <c r="Q197" s="82"/>
      <c r="R197" s="82"/>
      <c r="S197" s="82"/>
      <c r="T197" s="82"/>
      <c r="U197" s="83"/>
      <c r="V197" s="45">
        <v>3</v>
      </c>
      <c r="W197" s="45"/>
      <c r="X197" s="45"/>
      <c r="Y197" s="45"/>
      <c r="Z197" s="45"/>
      <c r="AA197" s="45">
        <v>4</v>
      </c>
      <c r="AB197" s="45"/>
      <c r="AC197" s="45"/>
      <c r="AD197" s="45"/>
      <c r="AE197" s="45"/>
      <c r="AF197" s="45">
        <v>5</v>
      </c>
      <c r="AG197" s="45"/>
      <c r="AH197" s="45"/>
      <c r="AI197" s="45"/>
      <c r="AJ197" s="45">
        <v>6</v>
      </c>
      <c r="AK197" s="45"/>
      <c r="AL197" s="45"/>
      <c r="AM197" s="45"/>
      <c r="AN197" s="45"/>
      <c r="AO197" s="45">
        <v>7</v>
      </c>
      <c r="AP197" s="45"/>
      <c r="AQ197" s="45"/>
      <c r="AR197" s="45"/>
      <c r="AS197" s="45">
        <v>8</v>
      </c>
      <c r="AT197" s="45"/>
      <c r="AU197" s="45"/>
      <c r="AV197" s="45"/>
      <c r="AW197" s="45"/>
      <c r="AX197" s="45">
        <v>9</v>
      </c>
      <c r="AY197" s="45"/>
      <c r="AZ197" s="45"/>
      <c r="BA197" s="45"/>
      <c r="BB197" s="45">
        <v>10</v>
      </c>
      <c r="BC197" s="45"/>
      <c r="BD197" s="45"/>
      <c r="BE197" s="45"/>
      <c r="BF197" s="45"/>
      <c r="BG197" s="45">
        <v>11</v>
      </c>
      <c r="BH197" s="45"/>
      <c r="BI197" s="45"/>
      <c r="BJ197" s="45"/>
      <c r="BK197" s="45">
        <v>12</v>
      </c>
      <c r="BL197" s="45"/>
      <c r="BM197" s="45"/>
      <c r="BN197" s="45"/>
      <c r="BO197" s="45"/>
      <c r="BP197" s="45">
        <v>13</v>
      </c>
      <c r="BQ197" s="45"/>
      <c r="BR197" s="45"/>
      <c r="BS197" s="45"/>
    </row>
    <row r="198" spans="1:79" s="1" customFormat="1" ht="12" hidden="1" customHeight="1" x14ac:dyDescent="0.2">
      <c r="A198" s="71" t="s">
        <v>146</v>
      </c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2" t="s">
        <v>131</v>
      </c>
      <c r="O198" s="72"/>
      <c r="P198" s="72"/>
      <c r="Q198" s="72"/>
      <c r="R198" s="72"/>
      <c r="S198" s="72"/>
      <c r="T198" s="72"/>
      <c r="U198" s="72"/>
      <c r="V198" s="72" t="s">
        <v>132</v>
      </c>
      <c r="W198" s="72"/>
      <c r="X198" s="72"/>
      <c r="Y198" s="72"/>
      <c r="Z198" s="72"/>
      <c r="AA198" s="70" t="s">
        <v>65</v>
      </c>
      <c r="AB198" s="70"/>
      <c r="AC198" s="70"/>
      <c r="AD198" s="70"/>
      <c r="AE198" s="70"/>
      <c r="AF198" s="70" t="s">
        <v>66</v>
      </c>
      <c r="AG198" s="70"/>
      <c r="AH198" s="70"/>
      <c r="AI198" s="70"/>
      <c r="AJ198" s="70" t="s">
        <v>67</v>
      </c>
      <c r="AK198" s="70"/>
      <c r="AL198" s="70"/>
      <c r="AM198" s="70"/>
      <c r="AN198" s="70"/>
      <c r="AO198" s="70" t="s">
        <v>68</v>
      </c>
      <c r="AP198" s="70"/>
      <c r="AQ198" s="70"/>
      <c r="AR198" s="70"/>
      <c r="AS198" s="70" t="s">
        <v>58</v>
      </c>
      <c r="AT198" s="70"/>
      <c r="AU198" s="70"/>
      <c r="AV198" s="70"/>
      <c r="AW198" s="70"/>
      <c r="AX198" s="70" t="s">
        <v>59</v>
      </c>
      <c r="AY198" s="70"/>
      <c r="AZ198" s="70"/>
      <c r="BA198" s="70"/>
      <c r="BB198" s="70" t="s">
        <v>60</v>
      </c>
      <c r="BC198" s="70"/>
      <c r="BD198" s="70"/>
      <c r="BE198" s="70"/>
      <c r="BF198" s="70"/>
      <c r="BG198" s="70" t="s">
        <v>61</v>
      </c>
      <c r="BH198" s="70"/>
      <c r="BI198" s="70"/>
      <c r="BJ198" s="70"/>
      <c r="BK198" s="70" t="s">
        <v>62</v>
      </c>
      <c r="BL198" s="70"/>
      <c r="BM198" s="70"/>
      <c r="BN198" s="70"/>
      <c r="BO198" s="70"/>
      <c r="BP198" s="70" t="s">
        <v>63</v>
      </c>
      <c r="BQ198" s="70"/>
      <c r="BR198" s="70"/>
      <c r="BS198" s="70"/>
      <c r="CA198" s="1" t="s">
        <v>48</v>
      </c>
    </row>
    <row r="199" spans="1:79" s="6" customFormat="1" ht="12.75" customHeight="1" x14ac:dyDescent="0.2">
      <c r="A199" s="32" t="s">
        <v>147</v>
      </c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42"/>
      <c r="O199" s="43"/>
      <c r="P199" s="43"/>
      <c r="Q199" s="43"/>
      <c r="R199" s="43"/>
      <c r="S199" s="43"/>
      <c r="T199" s="43"/>
      <c r="U199" s="6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76"/>
      <c r="BQ199" s="77"/>
      <c r="BR199" s="77"/>
      <c r="BS199" s="78"/>
      <c r="CA199" s="6" t="s">
        <v>49</v>
      </c>
    </row>
    <row r="202" spans="1:79" ht="35.25" customHeight="1" x14ac:dyDescent="0.2">
      <c r="A202" s="69" t="s">
        <v>259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</row>
    <row r="203" spans="1:79" ht="15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</row>
    <row r="204" spans="1:79" ht="1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6" spans="1:79" ht="28.5" customHeight="1" x14ac:dyDescent="0.2">
      <c r="A206" s="79" t="s">
        <v>242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</row>
    <row r="207" spans="1:79" ht="14.25" customHeight="1" x14ac:dyDescent="0.2">
      <c r="A207" s="69" t="s">
        <v>226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15" customHeight="1" x14ac:dyDescent="0.2">
      <c r="A208" s="73" t="s">
        <v>224</v>
      </c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</row>
    <row r="209" spans="1:79" ht="42.95" customHeight="1" x14ac:dyDescent="0.2">
      <c r="A209" s="74" t="s">
        <v>135</v>
      </c>
      <c r="B209" s="74"/>
      <c r="C209" s="74"/>
      <c r="D209" s="74"/>
      <c r="E209" s="74"/>
      <c r="F209" s="74"/>
      <c r="G209" s="45" t="s">
        <v>19</v>
      </c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 t="s">
        <v>15</v>
      </c>
      <c r="U209" s="45"/>
      <c r="V209" s="45"/>
      <c r="W209" s="45"/>
      <c r="X209" s="45"/>
      <c r="Y209" s="45"/>
      <c r="Z209" s="45" t="s">
        <v>14</v>
      </c>
      <c r="AA209" s="45"/>
      <c r="AB209" s="45"/>
      <c r="AC209" s="45"/>
      <c r="AD209" s="45"/>
      <c r="AE209" s="45" t="s">
        <v>136</v>
      </c>
      <c r="AF209" s="45"/>
      <c r="AG209" s="45"/>
      <c r="AH209" s="45"/>
      <c r="AI209" s="45"/>
      <c r="AJ209" s="45"/>
      <c r="AK209" s="45" t="s">
        <v>137</v>
      </c>
      <c r="AL209" s="45"/>
      <c r="AM209" s="45"/>
      <c r="AN209" s="45"/>
      <c r="AO209" s="45"/>
      <c r="AP209" s="45"/>
      <c r="AQ209" s="45" t="s">
        <v>138</v>
      </c>
      <c r="AR209" s="45"/>
      <c r="AS209" s="45"/>
      <c r="AT209" s="45"/>
      <c r="AU209" s="45"/>
      <c r="AV209" s="45"/>
      <c r="AW209" s="45" t="s">
        <v>98</v>
      </c>
      <c r="AX209" s="45"/>
      <c r="AY209" s="45"/>
      <c r="AZ209" s="45"/>
      <c r="BA209" s="45"/>
      <c r="BB209" s="45"/>
      <c r="BC209" s="45"/>
      <c r="BD209" s="45"/>
      <c r="BE209" s="45"/>
      <c r="BF209" s="45"/>
      <c r="BG209" s="45" t="s">
        <v>139</v>
      </c>
      <c r="BH209" s="45"/>
      <c r="BI209" s="45"/>
      <c r="BJ209" s="45"/>
      <c r="BK209" s="45"/>
      <c r="BL209" s="45"/>
    </row>
    <row r="210" spans="1:79" ht="39.950000000000003" customHeight="1" x14ac:dyDescent="0.2">
      <c r="A210" s="74"/>
      <c r="B210" s="74"/>
      <c r="C210" s="74"/>
      <c r="D210" s="74"/>
      <c r="E210" s="74"/>
      <c r="F210" s="74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 t="s">
        <v>17</v>
      </c>
      <c r="AX210" s="45"/>
      <c r="AY210" s="45"/>
      <c r="AZ210" s="45"/>
      <c r="BA210" s="45"/>
      <c r="BB210" s="45" t="s">
        <v>16</v>
      </c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:79" ht="15" customHeight="1" x14ac:dyDescent="0.2">
      <c r="A211" s="45">
        <v>1</v>
      </c>
      <c r="B211" s="45"/>
      <c r="C211" s="45"/>
      <c r="D211" s="45"/>
      <c r="E211" s="45"/>
      <c r="F211" s="45"/>
      <c r="G211" s="45">
        <v>2</v>
      </c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>
        <v>3</v>
      </c>
      <c r="U211" s="45"/>
      <c r="V211" s="45"/>
      <c r="W211" s="45"/>
      <c r="X211" s="45"/>
      <c r="Y211" s="45"/>
      <c r="Z211" s="45">
        <v>4</v>
      </c>
      <c r="AA211" s="45"/>
      <c r="AB211" s="45"/>
      <c r="AC211" s="45"/>
      <c r="AD211" s="45"/>
      <c r="AE211" s="45">
        <v>5</v>
      </c>
      <c r="AF211" s="45"/>
      <c r="AG211" s="45"/>
      <c r="AH211" s="45"/>
      <c r="AI211" s="45"/>
      <c r="AJ211" s="45"/>
      <c r="AK211" s="45">
        <v>6</v>
      </c>
      <c r="AL211" s="45"/>
      <c r="AM211" s="45"/>
      <c r="AN211" s="45"/>
      <c r="AO211" s="45"/>
      <c r="AP211" s="45"/>
      <c r="AQ211" s="45">
        <v>7</v>
      </c>
      <c r="AR211" s="45"/>
      <c r="AS211" s="45"/>
      <c r="AT211" s="45"/>
      <c r="AU211" s="45"/>
      <c r="AV211" s="45"/>
      <c r="AW211" s="45">
        <v>8</v>
      </c>
      <c r="AX211" s="45"/>
      <c r="AY211" s="45"/>
      <c r="AZ211" s="45"/>
      <c r="BA211" s="45"/>
      <c r="BB211" s="45">
        <v>9</v>
      </c>
      <c r="BC211" s="45"/>
      <c r="BD211" s="45"/>
      <c r="BE211" s="45"/>
      <c r="BF211" s="45"/>
      <c r="BG211" s="45">
        <v>10</v>
      </c>
      <c r="BH211" s="45"/>
      <c r="BI211" s="45"/>
      <c r="BJ211" s="45"/>
      <c r="BK211" s="45"/>
      <c r="BL211" s="45"/>
    </row>
    <row r="212" spans="1:79" s="1" customFormat="1" ht="12" hidden="1" customHeight="1" x14ac:dyDescent="0.2">
      <c r="A212" s="72" t="s">
        <v>64</v>
      </c>
      <c r="B212" s="72"/>
      <c r="C212" s="72"/>
      <c r="D212" s="72"/>
      <c r="E212" s="72"/>
      <c r="F212" s="72"/>
      <c r="G212" s="71" t="s">
        <v>57</v>
      </c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0" t="s">
        <v>80</v>
      </c>
      <c r="U212" s="70"/>
      <c r="V212" s="70"/>
      <c r="W212" s="70"/>
      <c r="X212" s="70"/>
      <c r="Y212" s="70"/>
      <c r="Z212" s="70" t="s">
        <v>81</v>
      </c>
      <c r="AA212" s="70"/>
      <c r="AB212" s="70"/>
      <c r="AC212" s="70"/>
      <c r="AD212" s="70"/>
      <c r="AE212" s="70" t="s">
        <v>82</v>
      </c>
      <c r="AF212" s="70"/>
      <c r="AG212" s="70"/>
      <c r="AH212" s="70"/>
      <c r="AI212" s="70"/>
      <c r="AJ212" s="70"/>
      <c r="AK212" s="70" t="s">
        <v>83</v>
      </c>
      <c r="AL212" s="70"/>
      <c r="AM212" s="70"/>
      <c r="AN212" s="70"/>
      <c r="AO212" s="70"/>
      <c r="AP212" s="70"/>
      <c r="AQ212" s="75" t="s">
        <v>99</v>
      </c>
      <c r="AR212" s="70"/>
      <c r="AS212" s="70"/>
      <c r="AT212" s="70"/>
      <c r="AU212" s="70"/>
      <c r="AV212" s="70"/>
      <c r="AW212" s="70" t="s">
        <v>84</v>
      </c>
      <c r="AX212" s="70"/>
      <c r="AY212" s="70"/>
      <c r="AZ212" s="70"/>
      <c r="BA212" s="70"/>
      <c r="BB212" s="70" t="s">
        <v>85</v>
      </c>
      <c r="BC212" s="70"/>
      <c r="BD212" s="70"/>
      <c r="BE212" s="70"/>
      <c r="BF212" s="70"/>
      <c r="BG212" s="75" t="s">
        <v>100</v>
      </c>
      <c r="BH212" s="70"/>
      <c r="BI212" s="70"/>
      <c r="BJ212" s="70"/>
      <c r="BK212" s="70"/>
      <c r="BL212" s="70"/>
      <c r="CA212" s="1" t="s">
        <v>50</v>
      </c>
    </row>
    <row r="213" spans="1:79" s="25" customFormat="1" ht="12.75" customHeight="1" x14ac:dyDescent="0.2">
      <c r="A213" s="33">
        <v>2111</v>
      </c>
      <c r="B213" s="33"/>
      <c r="C213" s="33"/>
      <c r="D213" s="33"/>
      <c r="E213" s="33"/>
      <c r="F213" s="33"/>
      <c r="G213" s="34" t="s">
        <v>176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6"/>
      <c r="T213" s="37">
        <v>967714</v>
      </c>
      <c r="U213" s="37"/>
      <c r="V213" s="37"/>
      <c r="W213" s="37"/>
      <c r="X213" s="37"/>
      <c r="Y213" s="37"/>
      <c r="Z213" s="37">
        <v>966390</v>
      </c>
      <c r="AA213" s="37"/>
      <c r="AB213" s="37"/>
      <c r="AC213" s="37"/>
      <c r="AD213" s="37"/>
      <c r="AE213" s="37">
        <v>0</v>
      </c>
      <c r="AF213" s="37"/>
      <c r="AG213" s="37"/>
      <c r="AH213" s="37"/>
      <c r="AI213" s="37"/>
      <c r="AJ213" s="37"/>
      <c r="AK213" s="37">
        <v>0</v>
      </c>
      <c r="AL213" s="37"/>
      <c r="AM213" s="37"/>
      <c r="AN213" s="37"/>
      <c r="AO213" s="37"/>
      <c r="AP213" s="37"/>
      <c r="AQ213" s="37">
        <f t="shared" ref="AQ213:AQ219" si="10">IF(ISNUMBER(AK213),AK213,0)-IF(ISNUMBER(AE213),AE213,0)</f>
        <v>0</v>
      </c>
      <c r="AR213" s="37"/>
      <c r="AS213" s="37"/>
      <c r="AT213" s="37"/>
      <c r="AU213" s="37"/>
      <c r="AV213" s="37"/>
      <c r="AW213" s="37">
        <v>0</v>
      </c>
      <c r="AX213" s="37"/>
      <c r="AY213" s="37"/>
      <c r="AZ213" s="37"/>
      <c r="BA213" s="37"/>
      <c r="BB213" s="37">
        <v>0</v>
      </c>
      <c r="BC213" s="37"/>
      <c r="BD213" s="37"/>
      <c r="BE213" s="37"/>
      <c r="BF213" s="37"/>
      <c r="BG213" s="37">
        <f t="shared" ref="BG213:BG219" si="11">IF(ISNUMBER(Z213),Z213,0)+IF(ISNUMBER(AK213),AK213,0)</f>
        <v>966390</v>
      </c>
      <c r="BH213" s="37"/>
      <c r="BI213" s="37"/>
      <c r="BJ213" s="37"/>
      <c r="BK213" s="37"/>
      <c r="BL213" s="37"/>
      <c r="CA213" s="25" t="s">
        <v>51</v>
      </c>
    </row>
    <row r="214" spans="1:79" s="25" customFormat="1" ht="12.75" customHeight="1" x14ac:dyDescent="0.2">
      <c r="A214" s="33">
        <v>2120</v>
      </c>
      <c r="B214" s="33"/>
      <c r="C214" s="33"/>
      <c r="D214" s="33"/>
      <c r="E214" s="33"/>
      <c r="F214" s="33"/>
      <c r="G214" s="34" t="s">
        <v>177</v>
      </c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6"/>
      <c r="T214" s="37">
        <v>218397</v>
      </c>
      <c r="U214" s="37"/>
      <c r="V214" s="37"/>
      <c r="W214" s="37"/>
      <c r="X214" s="37"/>
      <c r="Y214" s="37"/>
      <c r="Z214" s="37">
        <v>218397</v>
      </c>
      <c r="AA214" s="37"/>
      <c r="AB214" s="37"/>
      <c r="AC214" s="37"/>
      <c r="AD214" s="37"/>
      <c r="AE214" s="37">
        <v>0</v>
      </c>
      <c r="AF214" s="37"/>
      <c r="AG214" s="37"/>
      <c r="AH214" s="37"/>
      <c r="AI214" s="37"/>
      <c r="AJ214" s="37"/>
      <c r="AK214" s="37">
        <v>0</v>
      </c>
      <c r="AL214" s="37"/>
      <c r="AM214" s="37"/>
      <c r="AN214" s="37"/>
      <c r="AO214" s="37"/>
      <c r="AP214" s="37"/>
      <c r="AQ214" s="37">
        <f t="shared" si="10"/>
        <v>0</v>
      </c>
      <c r="AR214" s="37"/>
      <c r="AS214" s="37"/>
      <c r="AT214" s="37"/>
      <c r="AU214" s="37"/>
      <c r="AV214" s="37"/>
      <c r="AW214" s="37">
        <v>0</v>
      </c>
      <c r="AX214" s="37"/>
      <c r="AY214" s="37"/>
      <c r="AZ214" s="37"/>
      <c r="BA214" s="37"/>
      <c r="BB214" s="37">
        <v>0</v>
      </c>
      <c r="BC214" s="37"/>
      <c r="BD214" s="37"/>
      <c r="BE214" s="37"/>
      <c r="BF214" s="37"/>
      <c r="BG214" s="37">
        <f t="shared" si="11"/>
        <v>218397</v>
      </c>
      <c r="BH214" s="37"/>
      <c r="BI214" s="37"/>
      <c r="BJ214" s="37"/>
      <c r="BK214" s="37"/>
      <c r="BL214" s="37"/>
    </row>
    <row r="215" spans="1:79" s="25" customFormat="1" ht="25.5" customHeight="1" x14ac:dyDescent="0.2">
      <c r="A215" s="33">
        <v>2210</v>
      </c>
      <c r="B215" s="33"/>
      <c r="C215" s="33"/>
      <c r="D215" s="33"/>
      <c r="E215" s="33"/>
      <c r="F215" s="33"/>
      <c r="G215" s="34" t="s">
        <v>178</v>
      </c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6"/>
      <c r="T215" s="37">
        <v>69573</v>
      </c>
      <c r="U215" s="37"/>
      <c r="V215" s="37"/>
      <c r="W215" s="37"/>
      <c r="X215" s="37"/>
      <c r="Y215" s="37"/>
      <c r="Z215" s="37">
        <v>48074</v>
      </c>
      <c r="AA215" s="37"/>
      <c r="AB215" s="37"/>
      <c r="AC215" s="37"/>
      <c r="AD215" s="37"/>
      <c r="AE215" s="37">
        <v>0</v>
      </c>
      <c r="AF215" s="37"/>
      <c r="AG215" s="37"/>
      <c r="AH215" s="37"/>
      <c r="AI215" s="37"/>
      <c r="AJ215" s="37"/>
      <c r="AK215" s="37">
        <v>0</v>
      </c>
      <c r="AL215" s="37"/>
      <c r="AM215" s="37"/>
      <c r="AN215" s="37"/>
      <c r="AO215" s="37"/>
      <c r="AP215" s="37"/>
      <c r="AQ215" s="37">
        <f t="shared" si="10"/>
        <v>0</v>
      </c>
      <c r="AR215" s="37"/>
      <c r="AS215" s="37"/>
      <c r="AT215" s="37"/>
      <c r="AU215" s="37"/>
      <c r="AV215" s="37"/>
      <c r="AW215" s="37">
        <v>0</v>
      </c>
      <c r="AX215" s="37"/>
      <c r="AY215" s="37"/>
      <c r="AZ215" s="37"/>
      <c r="BA215" s="37"/>
      <c r="BB215" s="37">
        <v>0</v>
      </c>
      <c r="BC215" s="37"/>
      <c r="BD215" s="37"/>
      <c r="BE215" s="37"/>
      <c r="BF215" s="37"/>
      <c r="BG215" s="37">
        <f t="shared" si="11"/>
        <v>48074</v>
      </c>
      <c r="BH215" s="37"/>
      <c r="BI215" s="37"/>
      <c r="BJ215" s="37"/>
      <c r="BK215" s="37"/>
      <c r="BL215" s="37"/>
    </row>
    <row r="216" spans="1:79" s="25" customFormat="1" ht="12.75" customHeight="1" x14ac:dyDescent="0.2">
      <c r="A216" s="33">
        <v>2240</v>
      </c>
      <c r="B216" s="33"/>
      <c r="C216" s="33"/>
      <c r="D216" s="33"/>
      <c r="E216" s="33"/>
      <c r="F216" s="33"/>
      <c r="G216" s="34" t="s">
        <v>179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6"/>
      <c r="T216" s="37">
        <v>12756</v>
      </c>
      <c r="U216" s="37"/>
      <c r="V216" s="37"/>
      <c r="W216" s="37"/>
      <c r="X216" s="37"/>
      <c r="Y216" s="37"/>
      <c r="Z216" s="37">
        <v>9396</v>
      </c>
      <c r="AA216" s="37"/>
      <c r="AB216" s="37"/>
      <c r="AC216" s="37"/>
      <c r="AD216" s="37"/>
      <c r="AE216" s="37">
        <v>0</v>
      </c>
      <c r="AF216" s="37"/>
      <c r="AG216" s="37"/>
      <c r="AH216" s="37"/>
      <c r="AI216" s="37"/>
      <c r="AJ216" s="37"/>
      <c r="AK216" s="37">
        <v>0</v>
      </c>
      <c r="AL216" s="37"/>
      <c r="AM216" s="37"/>
      <c r="AN216" s="37"/>
      <c r="AO216" s="37"/>
      <c r="AP216" s="37"/>
      <c r="AQ216" s="37">
        <f t="shared" si="10"/>
        <v>0</v>
      </c>
      <c r="AR216" s="37"/>
      <c r="AS216" s="37"/>
      <c r="AT216" s="37"/>
      <c r="AU216" s="37"/>
      <c r="AV216" s="37"/>
      <c r="AW216" s="37">
        <v>0</v>
      </c>
      <c r="AX216" s="37"/>
      <c r="AY216" s="37"/>
      <c r="AZ216" s="37"/>
      <c r="BA216" s="37"/>
      <c r="BB216" s="37">
        <v>0</v>
      </c>
      <c r="BC216" s="37"/>
      <c r="BD216" s="37"/>
      <c r="BE216" s="37"/>
      <c r="BF216" s="37"/>
      <c r="BG216" s="37">
        <f t="shared" si="11"/>
        <v>9396</v>
      </c>
      <c r="BH216" s="37"/>
      <c r="BI216" s="37"/>
      <c r="BJ216" s="37"/>
      <c r="BK216" s="37"/>
      <c r="BL216" s="37"/>
    </row>
    <row r="217" spans="1:79" s="25" customFormat="1" ht="12.75" customHeight="1" x14ac:dyDescent="0.2">
      <c r="A217" s="33">
        <v>2273</v>
      </c>
      <c r="B217" s="33"/>
      <c r="C217" s="33"/>
      <c r="D217" s="33"/>
      <c r="E217" s="33"/>
      <c r="F217" s="33"/>
      <c r="G217" s="34" t="s">
        <v>180</v>
      </c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6"/>
      <c r="T217" s="37">
        <v>10560</v>
      </c>
      <c r="U217" s="37"/>
      <c r="V217" s="37"/>
      <c r="W217" s="37"/>
      <c r="X217" s="37"/>
      <c r="Y217" s="37"/>
      <c r="Z217" s="37">
        <v>10560</v>
      </c>
      <c r="AA217" s="37"/>
      <c r="AB217" s="37"/>
      <c r="AC217" s="37"/>
      <c r="AD217" s="37"/>
      <c r="AE217" s="37">
        <v>0</v>
      </c>
      <c r="AF217" s="37"/>
      <c r="AG217" s="37"/>
      <c r="AH217" s="37"/>
      <c r="AI217" s="37"/>
      <c r="AJ217" s="37"/>
      <c r="AK217" s="37">
        <v>0</v>
      </c>
      <c r="AL217" s="37"/>
      <c r="AM217" s="37"/>
      <c r="AN217" s="37"/>
      <c r="AO217" s="37"/>
      <c r="AP217" s="37"/>
      <c r="AQ217" s="37">
        <f t="shared" si="10"/>
        <v>0</v>
      </c>
      <c r="AR217" s="37"/>
      <c r="AS217" s="37"/>
      <c r="AT217" s="37"/>
      <c r="AU217" s="37"/>
      <c r="AV217" s="37"/>
      <c r="AW217" s="37">
        <v>0</v>
      </c>
      <c r="AX217" s="37"/>
      <c r="AY217" s="37"/>
      <c r="AZ217" s="37"/>
      <c r="BA217" s="37"/>
      <c r="BB217" s="37">
        <v>0</v>
      </c>
      <c r="BC217" s="37"/>
      <c r="BD217" s="37"/>
      <c r="BE217" s="37"/>
      <c r="BF217" s="37"/>
      <c r="BG217" s="37">
        <f t="shared" si="11"/>
        <v>10560</v>
      </c>
      <c r="BH217" s="37"/>
      <c r="BI217" s="37"/>
      <c r="BJ217" s="37"/>
      <c r="BK217" s="37"/>
      <c r="BL217" s="37"/>
    </row>
    <row r="218" spans="1:79" s="25" customFormat="1" ht="12.75" customHeight="1" x14ac:dyDescent="0.2">
      <c r="A218" s="33">
        <v>2274</v>
      </c>
      <c r="B218" s="33"/>
      <c r="C218" s="33"/>
      <c r="D218" s="33"/>
      <c r="E218" s="33"/>
      <c r="F218" s="33"/>
      <c r="G218" s="34" t="s">
        <v>181</v>
      </c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6"/>
      <c r="T218" s="37">
        <v>38875</v>
      </c>
      <c r="U218" s="37"/>
      <c r="V218" s="37"/>
      <c r="W218" s="37"/>
      <c r="X218" s="37"/>
      <c r="Y218" s="37"/>
      <c r="Z218" s="37">
        <v>38875</v>
      </c>
      <c r="AA218" s="37"/>
      <c r="AB218" s="37"/>
      <c r="AC218" s="37"/>
      <c r="AD218" s="37"/>
      <c r="AE218" s="37">
        <v>0</v>
      </c>
      <c r="AF218" s="37"/>
      <c r="AG218" s="37"/>
      <c r="AH218" s="37"/>
      <c r="AI218" s="37"/>
      <c r="AJ218" s="37"/>
      <c r="AK218" s="37">
        <v>0</v>
      </c>
      <c r="AL218" s="37"/>
      <c r="AM218" s="37"/>
      <c r="AN218" s="37"/>
      <c r="AO218" s="37"/>
      <c r="AP218" s="37"/>
      <c r="AQ218" s="37">
        <f t="shared" si="10"/>
        <v>0</v>
      </c>
      <c r="AR218" s="37"/>
      <c r="AS218" s="37"/>
      <c r="AT218" s="37"/>
      <c r="AU218" s="37"/>
      <c r="AV218" s="37"/>
      <c r="AW218" s="37">
        <v>0</v>
      </c>
      <c r="AX218" s="37"/>
      <c r="AY218" s="37"/>
      <c r="AZ218" s="37"/>
      <c r="BA218" s="37"/>
      <c r="BB218" s="37">
        <v>0</v>
      </c>
      <c r="BC218" s="37"/>
      <c r="BD218" s="37"/>
      <c r="BE218" s="37"/>
      <c r="BF218" s="37"/>
      <c r="BG218" s="37">
        <f t="shared" si="11"/>
        <v>38875</v>
      </c>
      <c r="BH218" s="37"/>
      <c r="BI218" s="37"/>
      <c r="BJ218" s="37"/>
      <c r="BK218" s="37"/>
      <c r="BL218" s="37"/>
    </row>
    <row r="219" spans="1:79" s="6" customFormat="1" ht="12.75" customHeight="1" x14ac:dyDescent="0.2">
      <c r="A219" s="27"/>
      <c r="B219" s="27"/>
      <c r="C219" s="27"/>
      <c r="D219" s="27"/>
      <c r="E219" s="27"/>
      <c r="F219" s="27"/>
      <c r="G219" s="28" t="s">
        <v>147</v>
      </c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30"/>
      <c r="T219" s="31">
        <v>1317875</v>
      </c>
      <c r="U219" s="31"/>
      <c r="V219" s="31"/>
      <c r="W219" s="31"/>
      <c r="X219" s="31"/>
      <c r="Y219" s="31"/>
      <c r="Z219" s="31">
        <v>1291692</v>
      </c>
      <c r="AA219" s="31"/>
      <c r="AB219" s="31"/>
      <c r="AC219" s="31"/>
      <c r="AD219" s="31"/>
      <c r="AE219" s="31">
        <v>0</v>
      </c>
      <c r="AF219" s="31"/>
      <c r="AG219" s="31"/>
      <c r="AH219" s="31"/>
      <c r="AI219" s="31"/>
      <c r="AJ219" s="31"/>
      <c r="AK219" s="31">
        <v>0</v>
      </c>
      <c r="AL219" s="31"/>
      <c r="AM219" s="31"/>
      <c r="AN219" s="31"/>
      <c r="AO219" s="31"/>
      <c r="AP219" s="31"/>
      <c r="AQ219" s="31">
        <f t="shared" si="10"/>
        <v>0</v>
      </c>
      <c r="AR219" s="31"/>
      <c r="AS219" s="31"/>
      <c r="AT219" s="31"/>
      <c r="AU219" s="31"/>
      <c r="AV219" s="31"/>
      <c r="AW219" s="31">
        <v>0</v>
      </c>
      <c r="AX219" s="31"/>
      <c r="AY219" s="31"/>
      <c r="AZ219" s="31"/>
      <c r="BA219" s="31"/>
      <c r="BB219" s="31">
        <v>0</v>
      </c>
      <c r="BC219" s="31"/>
      <c r="BD219" s="31"/>
      <c r="BE219" s="31"/>
      <c r="BF219" s="31"/>
      <c r="BG219" s="31">
        <f t="shared" si="11"/>
        <v>1291692</v>
      </c>
      <c r="BH219" s="31"/>
      <c r="BI219" s="31"/>
      <c r="BJ219" s="31"/>
      <c r="BK219" s="31"/>
      <c r="BL219" s="31"/>
    </row>
    <row r="221" spans="1:79" ht="14.25" customHeight="1" x14ac:dyDescent="0.2">
      <c r="A221" s="69" t="s">
        <v>243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</row>
    <row r="222" spans="1:79" ht="15" customHeight="1" x14ac:dyDescent="0.2">
      <c r="A222" s="73" t="s">
        <v>224</v>
      </c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</row>
    <row r="223" spans="1:79" ht="18" customHeight="1" x14ac:dyDescent="0.2">
      <c r="A223" s="45" t="s">
        <v>135</v>
      </c>
      <c r="B223" s="45"/>
      <c r="C223" s="45"/>
      <c r="D223" s="45"/>
      <c r="E223" s="45"/>
      <c r="F223" s="45"/>
      <c r="G223" s="45" t="s">
        <v>19</v>
      </c>
      <c r="H223" s="45"/>
      <c r="I223" s="45"/>
      <c r="J223" s="45"/>
      <c r="K223" s="45"/>
      <c r="L223" s="45"/>
      <c r="M223" s="45"/>
      <c r="N223" s="45"/>
      <c r="O223" s="45"/>
      <c r="P223" s="45"/>
      <c r="Q223" s="45" t="s">
        <v>230</v>
      </c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 t="s">
        <v>240</v>
      </c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</row>
    <row r="224" spans="1:79" ht="42.95" customHeight="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 t="s">
        <v>140</v>
      </c>
      <c r="R224" s="45"/>
      <c r="S224" s="45"/>
      <c r="T224" s="45"/>
      <c r="U224" s="45"/>
      <c r="V224" s="74" t="s">
        <v>141</v>
      </c>
      <c r="W224" s="74"/>
      <c r="X224" s="74"/>
      <c r="Y224" s="74"/>
      <c r="Z224" s="45" t="s">
        <v>142</v>
      </c>
      <c r="AA224" s="45"/>
      <c r="AB224" s="45"/>
      <c r="AC224" s="45"/>
      <c r="AD224" s="45"/>
      <c r="AE224" s="45"/>
      <c r="AF224" s="45"/>
      <c r="AG224" s="45"/>
      <c r="AH224" s="45"/>
      <c r="AI224" s="45"/>
      <c r="AJ224" s="45" t="s">
        <v>143</v>
      </c>
      <c r="AK224" s="45"/>
      <c r="AL224" s="45"/>
      <c r="AM224" s="45"/>
      <c r="AN224" s="45"/>
      <c r="AO224" s="45" t="s">
        <v>20</v>
      </c>
      <c r="AP224" s="45"/>
      <c r="AQ224" s="45"/>
      <c r="AR224" s="45"/>
      <c r="AS224" s="45"/>
      <c r="AT224" s="74" t="s">
        <v>144</v>
      </c>
      <c r="AU224" s="74"/>
      <c r="AV224" s="74"/>
      <c r="AW224" s="74"/>
      <c r="AX224" s="45" t="s">
        <v>142</v>
      </c>
      <c r="AY224" s="45"/>
      <c r="AZ224" s="45"/>
      <c r="BA224" s="45"/>
      <c r="BB224" s="45"/>
      <c r="BC224" s="45"/>
      <c r="BD224" s="45"/>
      <c r="BE224" s="45"/>
      <c r="BF224" s="45"/>
      <c r="BG224" s="45"/>
      <c r="BH224" s="45" t="s">
        <v>145</v>
      </c>
      <c r="BI224" s="45"/>
      <c r="BJ224" s="45"/>
      <c r="BK224" s="45"/>
      <c r="BL224" s="45"/>
    </row>
    <row r="225" spans="1:79" ht="63" customHeight="1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74"/>
      <c r="W225" s="74"/>
      <c r="X225" s="74"/>
      <c r="Y225" s="74"/>
      <c r="Z225" s="45" t="s">
        <v>17</v>
      </c>
      <c r="AA225" s="45"/>
      <c r="AB225" s="45"/>
      <c r="AC225" s="45"/>
      <c r="AD225" s="45"/>
      <c r="AE225" s="45" t="s">
        <v>16</v>
      </c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74"/>
      <c r="AU225" s="74"/>
      <c r="AV225" s="74"/>
      <c r="AW225" s="74"/>
      <c r="AX225" s="45" t="s">
        <v>17</v>
      </c>
      <c r="AY225" s="45"/>
      <c r="AZ225" s="45"/>
      <c r="BA225" s="45"/>
      <c r="BB225" s="45"/>
      <c r="BC225" s="45" t="s">
        <v>16</v>
      </c>
      <c r="BD225" s="45"/>
      <c r="BE225" s="45"/>
      <c r="BF225" s="45"/>
      <c r="BG225" s="45"/>
      <c r="BH225" s="45"/>
      <c r="BI225" s="45"/>
      <c r="BJ225" s="45"/>
      <c r="BK225" s="45"/>
      <c r="BL225" s="45"/>
    </row>
    <row r="226" spans="1:79" ht="15" customHeight="1" x14ac:dyDescent="0.2">
      <c r="A226" s="45">
        <v>1</v>
      </c>
      <c r="B226" s="45"/>
      <c r="C226" s="45"/>
      <c r="D226" s="45"/>
      <c r="E226" s="45"/>
      <c r="F226" s="45"/>
      <c r="G226" s="45">
        <v>2</v>
      </c>
      <c r="H226" s="45"/>
      <c r="I226" s="45"/>
      <c r="J226" s="45"/>
      <c r="K226" s="45"/>
      <c r="L226" s="45"/>
      <c r="M226" s="45"/>
      <c r="N226" s="45"/>
      <c r="O226" s="45"/>
      <c r="P226" s="45"/>
      <c r="Q226" s="45">
        <v>3</v>
      </c>
      <c r="R226" s="45"/>
      <c r="S226" s="45"/>
      <c r="T226" s="45"/>
      <c r="U226" s="45"/>
      <c r="V226" s="45">
        <v>4</v>
      </c>
      <c r="W226" s="45"/>
      <c r="X226" s="45"/>
      <c r="Y226" s="45"/>
      <c r="Z226" s="45">
        <v>5</v>
      </c>
      <c r="AA226" s="45"/>
      <c r="AB226" s="45"/>
      <c r="AC226" s="45"/>
      <c r="AD226" s="45"/>
      <c r="AE226" s="45">
        <v>6</v>
      </c>
      <c r="AF226" s="45"/>
      <c r="AG226" s="45"/>
      <c r="AH226" s="45"/>
      <c r="AI226" s="45"/>
      <c r="AJ226" s="45">
        <v>7</v>
      </c>
      <c r="AK226" s="45"/>
      <c r="AL226" s="45"/>
      <c r="AM226" s="45"/>
      <c r="AN226" s="45"/>
      <c r="AO226" s="45">
        <v>8</v>
      </c>
      <c r="AP226" s="45"/>
      <c r="AQ226" s="45"/>
      <c r="AR226" s="45"/>
      <c r="AS226" s="45"/>
      <c r="AT226" s="45">
        <v>9</v>
      </c>
      <c r="AU226" s="45"/>
      <c r="AV226" s="45"/>
      <c r="AW226" s="45"/>
      <c r="AX226" s="45">
        <v>10</v>
      </c>
      <c r="AY226" s="45"/>
      <c r="AZ226" s="45"/>
      <c r="BA226" s="45"/>
      <c r="BB226" s="45"/>
      <c r="BC226" s="45">
        <v>11</v>
      </c>
      <c r="BD226" s="45"/>
      <c r="BE226" s="45"/>
      <c r="BF226" s="45"/>
      <c r="BG226" s="45"/>
      <c r="BH226" s="45">
        <v>12</v>
      </c>
      <c r="BI226" s="45"/>
      <c r="BJ226" s="45"/>
      <c r="BK226" s="45"/>
      <c r="BL226" s="45"/>
    </row>
    <row r="227" spans="1:79" s="1" customFormat="1" ht="12" hidden="1" customHeight="1" x14ac:dyDescent="0.2">
      <c r="A227" s="72" t="s">
        <v>64</v>
      </c>
      <c r="B227" s="72"/>
      <c r="C227" s="72"/>
      <c r="D227" s="72"/>
      <c r="E227" s="72"/>
      <c r="F227" s="72"/>
      <c r="G227" s="71" t="s">
        <v>57</v>
      </c>
      <c r="H227" s="71"/>
      <c r="I227" s="71"/>
      <c r="J227" s="71"/>
      <c r="K227" s="71"/>
      <c r="L227" s="71"/>
      <c r="M227" s="71"/>
      <c r="N227" s="71"/>
      <c r="O227" s="71"/>
      <c r="P227" s="71"/>
      <c r="Q227" s="70" t="s">
        <v>80</v>
      </c>
      <c r="R227" s="70"/>
      <c r="S227" s="70"/>
      <c r="T227" s="70"/>
      <c r="U227" s="70"/>
      <c r="V227" s="70" t="s">
        <v>81</v>
      </c>
      <c r="W227" s="70"/>
      <c r="X227" s="70"/>
      <c r="Y227" s="70"/>
      <c r="Z227" s="70" t="s">
        <v>82</v>
      </c>
      <c r="AA227" s="70"/>
      <c r="AB227" s="70"/>
      <c r="AC227" s="70"/>
      <c r="AD227" s="70"/>
      <c r="AE227" s="70" t="s">
        <v>83</v>
      </c>
      <c r="AF227" s="70"/>
      <c r="AG227" s="70"/>
      <c r="AH227" s="70"/>
      <c r="AI227" s="70"/>
      <c r="AJ227" s="75" t="s">
        <v>101</v>
      </c>
      <c r="AK227" s="70"/>
      <c r="AL227" s="70"/>
      <c r="AM227" s="70"/>
      <c r="AN227" s="70"/>
      <c r="AO227" s="70" t="s">
        <v>84</v>
      </c>
      <c r="AP227" s="70"/>
      <c r="AQ227" s="70"/>
      <c r="AR227" s="70"/>
      <c r="AS227" s="70"/>
      <c r="AT227" s="75" t="s">
        <v>102</v>
      </c>
      <c r="AU227" s="70"/>
      <c r="AV227" s="70"/>
      <c r="AW227" s="70"/>
      <c r="AX227" s="70" t="s">
        <v>85</v>
      </c>
      <c r="AY227" s="70"/>
      <c r="AZ227" s="70"/>
      <c r="BA227" s="70"/>
      <c r="BB227" s="70"/>
      <c r="BC227" s="70" t="s">
        <v>86</v>
      </c>
      <c r="BD227" s="70"/>
      <c r="BE227" s="70"/>
      <c r="BF227" s="70"/>
      <c r="BG227" s="70"/>
      <c r="BH227" s="75" t="s">
        <v>101</v>
      </c>
      <c r="BI227" s="70"/>
      <c r="BJ227" s="70"/>
      <c r="BK227" s="70"/>
      <c r="BL227" s="70"/>
      <c r="CA227" s="1" t="s">
        <v>52</v>
      </c>
    </row>
    <row r="228" spans="1:79" s="25" customFormat="1" ht="12.75" customHeight="1" x14ac:dyDescent="0.2">
      <c r="A228" s="33">
        <v>2111</v>
      </c>
      <c r="B228" s="33"/>
      <c r="C228" s="33"/>
      <c r="D228" s="33"/>
      <c r="E228" s="33"/>
      <c r="F228" s="33"/>
      <c r="G228" s="34" t="s">
        <v>176</v>
      </c>
      <c r="H228" s="35"/>
      <c r="I228" s="35"/>
      <c r="J228" s="35"/>
      <c r="K228" s="35"/>
      <c r="L228" s="35"/>
      <c r="M228" s="35"/>
      <c r="N228" s="35"/>
      <c r="O228" s="35"/>
      <c r="P228" s="36"/>
      <c r="Q228" s="37">
        <v>1101444</v>
      </c>
      <c r="R228" s="37"/>
      <c r="S228" s="37"/>
      <c r="T228" s="37"/>
      <c r="U228" s="37"/>
      <c r="V228" s="37">
        <v>0</v>
      </c>
      <c r="W228" s="37"/>
      <c r="X228" s="37"/>
      <c r="Y228" s="37"/>
      <c r="Z228" s="37">
        <v>0</v>
      </c>
      <c r="AA228" s="37"/>
      <c r="AB228" s="37"/>
      <c r="AC228" s="37"/>
      <c r="AD228" s="37"/>
      <c r="AE228" s="37">
        <v>0</v>
      </c>
      <c r="AF228" s="37"/>
      <c r="AG228" s="37"/>
      <c r="AH228" s="37"/>
      <c r="AI228" s="37"/>
      <c r="AJ228" s="37">
        <f t="shared" ref="AJ228:AJ234" si="12">IF(ISNUMBER(Q228),Q228,0)-IF(ISNUMBER(Z228),Z228,0)</f>
        <v>1101444</v>
      </c>
      <c r="AK228" s="37"/>
      <c r="AL228" s="37"/>
      <c r="AM228" s="37"/>
      <c r="AN228" s="37"/>
      <c r="AO228" s="37">
        <v>0</v>
      </c>
      <c r="AP228" s="37"/>
      <c r="AQ228" s="37"/>
      <c r="AR228" s="37"/>
      <c r="AS228" s="37"/>
      <c r="AT228" s="37">
        <f t="shared" ref="AT228:AT234" si="13">IF(ISNUMBER(V228),V228,0)-IF(ISNUMBER(Z228),Z228,0)-IF(ISNUMBER(AE228),AE228,0)</f>
        <v>0</v>
      </c>
      <c r="AU228" s="37"/>
      <c r="AV228" s="37"/>
      <c r="AW228" s="37"/>
      <c r="AX228" s="37">
        <v>0</v>
      </c>
      <c r="AY228" s="37"/>
      <c r="AZ228" s="37"/>
      <c r="BA228" s="37"/>
      <c r="BB228" s="37"/>
      <c r="BC228" s="37">
        <v>0</v>
      </c>
      <c r="BD228" s="37"/>
      <c r="BE228" s="37"/>
      <c r="BF228" s="37"/>
      <c r="BG228" s="37"/>
      <c r="BH228" s="37">
        <f t="shared" ref="BH228:BH234" si="14">IF(ISNUMBER(AO228),AO228,0)-IF(ISNUMBER(AX228),AX228,0)</f>
        <v>0</v>
      </c>
      <c r="BI228" s="37"/>
      <c r="BJ228" s="37"/>
      <c r="BK228" s="37"/>
      <c r="BL228" s="37"/>
      <c r="CA228" s="25" t="s">
        <v>53</v>
      </c>
    </row>
    <row r="229" spans="1:79" s="25" customFormat="1" ht="12.75" customHeight="1" x14ac:dyDescent="0.2">
      <c r="A229" s="33">
        <v>2120</v>
      </c>
      <c r="B229" s="33"/>
      <c r="C229" s="33"/>
      <c r="D229" s="33"/>
      <c r="E229" s="33"/>
      <c r="F229" s="33"/>
      <c r="G229" s="34" t="s">
        <v>177</v>
      </c>
      <c r="H229" s="35"/>
      <c r="I229" s="35"/>
      <c r="J229" s="35"/>
      <c r="K229" s="35"/>
      <c r="L229" s="35"/>
      <c r="M229" s="35"/>
      <c r="N229" s="35"/>
      <c r="O229" s="35"/>
      <c r="P229" s="36"/>
      <c r="Q229" s="37">
        <v>234514</v>
      </c>
      <c r="R229" s="37"/>
      <c r="S229" s="37"/>
      <c r="T229" s="37"/>
      <c r="U229" s="37"/>
      <c r="V229" s="37">
        <v>0</v>
      </c>
      <c r="W229" s="37"/>
      <c r="X229" s="37"/>
      <c r="Y229" s="37"/>
      <c r="Z229" s="37">
        <v>0</v>
      </c>
      <c r="AA229" s="37"/>
      <c r="AB229" s="37"/>
      <c r="AC229" s="37"/>
      <c r="AD229" s="37"/>
      <c r="AE229" s="37">
        <v>0</v>
      </c>
      <c r="AF229" s="37"/>
      <c r="AG229" s="37"/>
      <c r="AH229" s="37"/>
      <c r="AI229" s="37"/>
      <c r="AJ229" s="37">
        <f t="shared" si="12"/>
        <v>234514</v>
      </c>
      <c r="AK229" s="37"/>
      <c r="AL229" s="37"/>
      <c r="AM229" s="37"/>
      <c r="AN229" s="37"/>
      <c r="AO229" s="37">
        <v>0</v>
      </c>
      <c r="AP229" s="37"/>
      <c r="AQ229" s="37"/>
      <c r="AR229" s="37"/>
      <c r="AS229" s="37"/>
      <c r="AT229" s="37">
        <f t="shared" si="13"/>
        <v>0</v>
      </c>
      <c r="AU229" s="37"/>
      <c r="AV229" s="37"/>
      <c r="AW229" s="37"/>
      <c r="AX229" s="37">
        <v>0</v>
      </c>
      <c r="AY229" s="37"/>
      <c r="AZ229" s="37"/>
      <c r="BA229" s="37"/>
      <c r="BB229" s="37"/>
      <c r="BC229" s="37">
        <v>0</v>
      </c>
      <c r="BD229" s="37"/>
      <c r="BE229" s="37"/>
      <c r="BF229" s="37"/>
      <c r="BG229" s="37"/>
      <c r="BH229" s="37">
        <f t="shared" si="14"/>
        <v>0</v>
      </c>
      <c r="BI229" s="37"/>
      <c r="BJ229" s="37"/>
      <c r="BK229" s="37"/>
      <c r="BL229" s="37"/>
    </row>
    <row r="230" spans="1:79" s="25" customFormat="1" ht="25.5" customHeight="1" x14ac:dyDescent="0.2">
      <c r="A230" s="33">
        <v>2210</v>
      </c>
      <c r="B230" s="33"/>
      <c r="C230" s="33"/>
      <c r="D230" s="33"/>
      <c r="E230" s="33"/>
      <c r="F230" s="33"/>
      <c r="G230" s="34" t="s">
        <v>178</v>
      </c>
      <c r="H230" s="35"/>
      <c r="I230" s="35"/>
      <c r="J230" s="35"/>
      <c r="K230" s="35"/>
      <c r="L230" s="35"/>
      <c r="M230" s="35"/>
      <c r="N230" s="35"/>
      <c r="O230" s="35"/>
      <c r="P230" s="36"/>
      <c r="Q230" s="37">
        <v>27107</v>
      </c>
      <c r="R230" s="37"/>
      <c r="S230" s="37"/>
      <c r="T230" s="37"/>
      <c r="U230" s="37"/>
      <c r="V230" s="37">
        <v>0</v>
      </c>
      <c r="W230" s="37"/>
      <c r="X230" s="37"/>
      <c r="Y230" s="37"/>
      <c r="Z230" s="37">
        <v>0</v>
      </c>
      <c r="AA230" s="37"/>
      <c r="AB230" s="37"/>
      <c r="AC230" s="37"/>
      <c r="AD230" s="37"/>
      <c r="AE230" s="37">
        <v>0</v>
      </c>
      <c r="AF230" s="37"/>
      <c r="AG230" s="37"/>
      <c r="AH230" s="37"/>
      <c r="AI230" s="37"/>
      <c r="AJ230" s="37">
        <f t="shared" si="12"/>
        <v>27107</v>
      </c>
      <c r="AK230" s="37"/>
      <c r="AL230" s="37"/>
      <c r="AM230" s="37"/>
      <c r="AN230" s="37"/>
      <c r="AO230" s="37">
        <v>0</v>
      </c>
      <c r="AP230" s="37"/>
      <c r="AQ230" s="37"/>
      <c r="AR230" s="37"/>
      <c r="AS230" s="37"/>
      <c r="AT230" s="37">
        <f t="shared" si="13"/>
        <v>0</v>
      </c>
      <c r="AU230" s="37"/>
      <c r="AV230" s="37"/>
      <c r="AW230" s="37"/>
      <c r="AX230" s="37">
        <v>0</v>
      </c>
      <c r="AY230" s="37"/>
      <c r="AZ230" s="37"/>
      <c r="BA230" s="37"/>
      <c r="BB230" s="37"/>
      <c r="BC230" s="37">
        <v>0</v>
      </c>
      <c r="BD230" s="37"/>
      <c r="BE230" s="37"/>
      <c r="BF230" s="37"/>
      <c r="BG230" s="37"/>
      <c r="BH230" s="37">
        <f t="shared" si="14"/>
        <v>0</v>
      </c>
      <c r="BI230" s="37"/>
      <c r="BJ230" s="37"/>
      <c r="BK230" s="37"/>
      <c r="BL230" s="37"/>
    </row>
    <row r="231" spans="1:79" s="25" customFormat="1" ht="12.75" customHeight="1" x14ac:dyDescent="0.2">
      <c r="A231" s="33">
        <v>2230</v>
      </c>
      <c r="B231" s="33"/>
      <c r="C231" s="33"/>
      <c r="D231" s="33"/>
      <c r="E231" s="33"/>
      <c r="F231" s="33"/>
      <c r="G231" s="34" t="s">
        <v>211</v>
      </c>
      <c r="H231" s="35"/>
      <c r="I231" s="35"/>
      <c r="J231" s="35"/>
      <c r="K231" s="35"/>
      <c r="L231" s="35"/>
      <c r="M231" s="35"/>
      <c r="N231" s="35"/>
      <c r="O231" s="35"/>
      <c r="P231" s="36"/>
      <c r="Q231" s="37">
        <v>13520</v>
      </c>
      <c r="R231" s="37"/>
      <c r="S231" s="37"/>
      <c r="T231" s="37"/>
      <c r="U231" s="37"/>
      <c r="V231" s="37">
        <v>0</v>
      </c>
      <c r="W231" s="37"/>
      <c r="X231" s="37"/>
      <c r="Y231" s="37"/>
      <c r="Z231" s="37">
        <v>0</v>
      </c>
      <c r="AA231" s="37"/>
      <c r="AB231" s="37"/>
      <c r="AC231" s="37"/>
      <c r="AD231" s="37"/>
      <c r="AE231" s="37">
        <v>0</v>
      </c>
      <c r="AF231" s="37"/>
      <c r="AG231" s="37"/>
      <c r="AH231" s="37"/>
      <c r="AI231" s="37"/>
      <c r="AJ231" s="37">
        <f t="shared" si="12"/>
        <v>13520</v>
      </c>
      <c r="AK231" s="37"/>
      <c r="AL231" s="37"/>
      <c r="AM231" s="37"/>
      <c r="AN231" s="37"/>
      <c r="AO231" s="37">
        <v>0</v>
      </c>
      <c r="AP231" s="37"/>
      <c r="AQ231" s="37"/>
      <c r="AR231" s="37"/>
      <c r="AS231" s="37"/>
      <c r="AT231" s="37">
        <f t="shared" si="13"/>
        <v>0</v>
      </c>
      <c r="AU231" s="37"/>
      <c r="AV231" s="37"/>
      <c r="AW231" s="37"/>
      <c r="AX231" s="37">
        <v>0</v>
      </c>
      <c r="AY231" s="37"/>
      <c r="AZ231" s="37"/>
      <c r="BA231" s="37"/>
      <c r="BB231" s="37"/>
      <c r="BC231" s="37">
        <v>0</v>
      </c>
      <c r="BD231" s="37"/>
      <c r="BE231" s="37"/>
      <c r="BF231" s="37"/>
      <c r="BG231" s="37"/>
      <c r="BH231" s="37">
        <f t="shared" si="14"/>
        <v>0</v>
      </c>
      <c r="BI231" s="37"/>
      <c r="BJ231" s="37"/>
      <c r="BK231" s="37"/>
      <c r="BL231" s="37"/>
    </row>
    <row r="232" spans="1:79" s="25" customFormat="1" ht="25.5" customHeight="1" x14ac:dyDescent="0.2">
      <c r="A232" s="33">
        <v>2272</v>
      </c>
      <c r="B232" s="33"/>
      <c r="C232" s="33"/>
      <c r="D232" s="33"/>
      <c r="E232" s="33"/>
      <c r="F232" s="33"/>
      <c r="G232" s="34" t="s">
        <v>212</v>
      </c>
      <c r="H232" s="35"/>
      <c r="I232" s="35"/>
      <c r="J232" s="35"/>
      <c r="K232" s="35"/>
      <c r="L232" s="35"/>
      <c r="M232" s="35"/>
      <c r="N232" s="35"/>
      <c r="O232" s="35"/>
      <c r="P232" s="36"/>
      <c r="Q232" s="37">
        <v>10896</v>
      </c>
      <c r="R232" s="37"/>
      <c r="S232" s="37"/>
      <c r="T232" s="37"/>
      <c r="U232" s="37"/>
      <c r="V232" s="37">
        <v>0</v>
      </c>
      <c r="W232" s="37"/>
      <c r="X232" s="37"/>
      <c r="Y232" s="37"/>
      <c r="Z232" s="37">
        <v>0</v>
      </c>
      <c r="AA232" s="37"/>
      <c r="AB232" s="37"/>
      <c r="AC232" s="37"/>
      <c r="AD232" s="37"/>
      <c r="AE232" s="37">
        <v>0</v>
      </c>
      <c r="AF232" s="37"/>
      <c r="AG232" s="37"/>
      <c r="AH232" s="37"/>
      <c r="AI232" s="37"/>
      <c r="AJ232" s="37">
        <f t="shared" si="12"/>
        <v>10896</v>
      </c>
      <c r="AK232" s="37"/>
      <c r="AL232" s="37"/>
      <c r="AM232" s="37"/>
      <c r="AN232" s="37"/>
      <c r="AO232" s="37">
        <v>0</v>
      </c>
      <c r="AP232" s="37"/>
      <c r="AQ232" s="37"/>
      <c r="AR232" s="37"/>
      <c r="AS232" s="37"/>
      <c r="AT232" s="37">
        <f t="shared" si="13"/>
        <v>0</v>
      </c>
      <c r="AU232" s="37"/>
      <c r="AV232" s="37"/>
      <c r="AW232" s="37"/>
      <c r="AX232" s="37">
        <v>0</v>
      </c>
      <c r="AY232" s="37"/>
      <c r="AZ232" s="37"/>
      <c r="BA232" s="37"/>
      <c r="BB232" s="37"/>
      <c r="BC232" s="37">
        <v>0</v>
      </c>
      <c r="BD232" s="37"/>
      <c r="BE232" s="37"/>
      <c r="BF232" s="37"/>
      <c r="BG232" s="37"/>
      <c r="BH232" s="37">
        <f t="shared" si="14"/>
        <v>0</v>
      </c>
      <c r="BI232" s="37"/>
      <c r="BJ232" s="37"/>
      <c r="BK232" s="37"/>
      <c r="BL232" s="37"/>
    </row>
    <row r="233" spans="1:79" s="25" customFormat="1" ht="12.75" customHeight="1" x14ac:dyDescent="0.2">
      <c r="A233" s="33">
        <v>2274</v>
      </c>
      <c r="B233" s="33"/>
      <c r="C233" s="33"/>
      <c r="D233" s="33"/>
      <c r="E233" s="33"/>
      <c r="F233" s="33"/>
      <c r="G233" s="34" t="s">
        <v>181</v>
      </c>
      <c r="H233" s="35"/>
      <c r="I233" s="35"/>
      <c r="J233" s="35"/>
      <c r="K233" s="35"/>
      <c r="L233" s="35"/>
      <c r="M233" s="35"/>
      <c r="N233" s="35"/>
      <c r="O233" s="35"/>
      <c r="P233" s="36"/>
      <c r="Q233" s="37">
        <v>22790</v>
      </c>
      <c r="R233" s="37"/>
      <c r="S233" s="37"/>
      <c r="T233" s="37"/>
      <c r="U233" s="37"/>
      <c r="V233" s="37">
        <v>0</v>
      </c>
      <c r="W233" s="37"/>
      <c r="X233" s="37"/>
      <c r="Y233" s="37"/>
      <c r="Z233" s="37">
        <v>0</v>
      </c>
      <c r="AA233" s="37"/>
      <c r="AB233" s="37"/>
      <c r="AC233" s="37"/>
      <c r="AD233" s="37"/>
      <c r="AE233" s="37">
        <v>0</v>
      </c>
      <c r="AF233" s="37"/>
      <c r="AG233" s="37"/>
      <c r="AH233" s="37"/>
      <c r="AI233" s="37"/>
      <c r="AJ233" s="37">
        <f t="shared" si="12"/>
        <v>22790</v>
      </c>
      <c r="AK233" s="37"/>
      <c r="AL233" s="37"/>
      <c r="AM233" s="37"/>
      <c r="AN233" s="37"/>
      <c r="AO233" s="37">
        <v>0</v>
      </c>
      <c r="AP233" s="37"/>
      <c r="AQ233" s="37"/>
      <c r="AR233" s="37"/>
      <c r="AS233" s="37"/>
      <c r="AT233" s="37">
        <f t="shared" si="13"/>
        <v>0</v>
      </c>
      <c r="AU233" s="37"/>
      <c r="AV233" s="37"/>
      <c r="AW233" s="37"/>
      <c r="AX233" s="37">
        <v>0</v>
      </c>
      <c r="AY233" s="37"/>
      <c r="AZ233" s="37"/>
      <c r="BA233" s="37"/>
      <c r="BB233" s="37"/>
      <c r="BC233" s="37">
        <v>0</v>
      </c>
      <c r="BD233" s="37"/>
      <c r="BE233" s="37"/>
      <c r="BF233" s="37"/>
      <c r="BG233" s="37"/>
      <c r="BH233" s="37">
        <f t="shared" si="14"/>
        <v>0</v>
      </c>
      <c r="BI233" s="37"/>
      <c r="BJ233" s="37"/>
      <c r="BK233" s="37"/>
      <c r="BL233" s="37"/>
    </row>
    <row r="234" spans="1:79" s="6" customFormat="1" ht="12.75" customHeight="1" x14ac:dyDescent="0.2">
      <c r="A234" s="27"/>
      <c r="B234" s="27"/>
      <c r="C234" s="27"/>
      <c r="D234" s="27"/>
      <c r="E234" s="27"/>
      <c r="F234" s="27"/>
      <c r="G234" s="28" t="s">
        <v>147</v>
      </c>
      <c r="H234" s="29"/>
      <c r="I234" s="29"/>
      <c r="J234" s="29"/>
      <c r="K234" s="29"/>
      <c r="L234" s="29"/>
      <c r="M234" s="29"/>
      <c r="N234" s="29"/>
      <c r="O234" s="29"/>
      <c r="P234" s="30"/>
      <c r="Q234" s="31">
        <v>1410271</v>
      </c>
      <c r="R234" s="31"/>
      <c r="S234" s="31"/>
      <c r="T234" s="31"/>
      <c r="U234" s="31"/>
      <c r="V234" s="31">
        <v>0</v>
      </c>
      <c r="W234" s="31"/>
      <c r="X234" s="31"/>
      <c r="Y234" s="31"/>
      <c r="Z234" s="31">
        <v>0</v>
      </c>
      <c r="AA234" s="31"/>
      <c r="AB234" s="31"/>
      <c r="AC234" s="31"/>
      <c r="AD234" s="31"/>
      <c r="AE234" s="31">
        <v>0</v>
      </c>
      <c r="AF234" s="31"/>
      <c r="AG234" s="31"/>
      <c r="AH234" s="31"/>
      <c r="AI234" s="31"/>
      <c r="AJ234" s="31">
        <f t="shared" si="12"/>
        <v>1410271</v>
      </c>
      <c r="AK234" s="31"/>
      <c r="AL234" s="31"/>
      <c r="AM234" s="31"/>
      <c r="AN234" s="31"/>
      <c r="AO234" s="31">
        <v>0</v>
      </c>
      <c r="AP234" s="31"/>
      <c r="AQ234" s="31"/>
      <c r="AR234" s="31"/>
      <c r="AS234" s="31"/>
      <c r="AT234" s="31">
        <f t="shared" si="13"/>
        <v>0</v>
      </c>
      <c r="AU234" s="31"/>
      <c r="AV234" s="31"/>
      <c r="AW234" s="31"/>
      <c r="AX234" s="31">
        <v>0</v>
      </c>
      <c r="AY234" s="31"/>
      <c r="AZ234" s="31"/>
      <c r="BA234" s="31"/>
      <c r="BB234" s="31"/>
      <c r="BC234" s="31">
        <v>0</v>
      </c>
      <c r="BD234" s="31"/>
      <c r="BE234" s="31"/>
      <c r="BF234" s="31"/>
      <c r="BG234" s="31"/>
      <c r="BH234" s="31">
        <f t="shared" si="14"/>
        <v>0</v>
      </c>
      <c r="BI234" s="31"/>
      <c r="BJ234" s="31"/>
      <c r="BK234" s="31"/>
      <c r="BL234" s="31"/>
    </row>
    <row r="236" spans="1:79" ht="14.25" customHeight="1" x14ac:dyDescent="0.2">
      <c r="A236" s="69" t="s">
        <v>231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</row>
    <row r="237" spans="1:79" ht="15" customHeight="1" x14ac:dyDescent="0.2">
      <c r="A237" s="73" t="s">
        <v>224</v>
      </c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</row>
    <row r="238" spans="1:79" ht="42.95" customHeight="1" x14ac:dyDescent="0.2">
      <c r="A238" s="74" t="s">
        <v>135</v>
      </c>
      <c r="B238" s="74"/>
      <c r="C238" s="74"/>
      <c r="D238" s="74"/>
      <c r="E238" s="74"/>
      <c r="F238" s="74"/>
      <c r="G238" s="45" t="s">
        <v>19</v>
      </c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 t="s">
        <v>15</v>
      </c>
      <c r="U238" s="45"/>
      <c r="V238" s="45"/>
      <c r="W238" s="45"/>
      <c r="X238" s="45"/>
      <c r="Y238" s="45"/>
      <c r="Z238" s="45" t="s">
        <v>14</v>
      </c>
      <c r="AA238" s="45"/>
      <c r="AB238" s="45"/>
      <c r="AC238" s="45"/>
      <c r="AD238" s="45"/>
      <c r="AE238" s="45" t="s">
        <v>227</v>
      </c>
      <c r="AF238" s="45"/>
      <c r="AG238" s="45"/>
      <c r="AH238" s="45"/>
      <c r="AI238" s="45"/>
      <c r="AJ238" s="45"/>
      <c r="AK238" s="45" t="s">
        <v>232</v>
      </c>
      <c r="AL238" s="45"/>
      <c r="AM238" s="45"/>
      <c r="AN238" s="45"/>
      <c r="AO238" s="45"/>
      <c r="AP238" s="45"/>
      <c r="AQ238" s="45" t="s">
        <v>244</v>
      </c>
      <c r="AR238" s="45"/>
      <c r="AS238" s="45"/>
      <c r="AT238" s="45"/>
      <c r="AU238" s="45"/>
      <c r="AV238" s="45"/>
      <c r="AW238" s="45" t="s">
        <v>18</v>
      </c>
      <c r="AX238" s="45"/>
      <c r="AY238" s="45"/>
      <c r="AZ238" s="45"/>
      <c r="BA238" s="45"/>
      <c r="BB238" s="45"/>
      <c r="BC238" s="45"/>
      <c r="BD238" s="45"/>
      <c r="BE238" s="45" t="s">
        <v>156</v>
      </c>
      <c r="BF238" s="45"/>
      <c r="BG238" s="45"/>
      <c r="BH238" s="45"/>
      <c r="BI238" s="45"/>
      <c r="BJ238" s="45"/>
      <c r="BK238" s="45"/>
      <c r="BL238" s="45"/>
    </row>
    <row r="239" spans="1:79" ht="21.75" customHeight="1" x14ac:dyDescent="0.2">
      <c r="A239" s="74"/>
      <c r="B239" s="74"/>
      <c r="C239" s="74"/>
      <c r="D239" s="74"/>
      <c r="E239" s="74"/>
      <c r="F239" s="74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</row>
    <row r="240" spans="1:79" ht="15" customHeight="1" x14ac:dyDescent="0.2">
      <c r="A240" s="45">
        <v>1</v>
      </c>
      <c r="B240" s="45"/>
      <c r="C240" s="45"/>
      <c r="D240" s="45"/>
      <c r="E240" s="45"/>
      <c r="F240" s="45"/>
      <c r="G240" s="45">
        <v>2</v>
      </c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>
        <v>3</v>
      </c>
      <c r="U240" s="45"/>
      <c r="V240" s="45"/>
      <c r="W240" s="45"/>
      <c r="X240" s="45"/>
      <c r="Y240" s="45"/>
      <c r="Z240" s="45">
        <v>4</v>
      </c>
      <c r="AA240" s="45"/>
      <c r="AB240" s="45"/>
      <c r="AC240" s="45"/>
      <c r="AD240" s="45"/>
      <c r="AE240" s="45">
        <v>5</v>
      </c>
      <c r="AF240" s="45"/>
      <c r="AG240" s="45"/>
      <c r="AH240" s="45"/>
      <c r="AI240" s="45"/>
      <c r="AJ240" s="45"/>
      <c r="AK240" s="45">
        <v>6</v>
      </c>
      <c r="AL240" s="45"/>
      <c r="AM240" s="45"/>
      <c r="AN240" s="45"/>
      <c r="AO240" s="45"/>
      <c r="AP240" s="45"/>
      <c r="AQ240" s="45">
        <v>7</v>
      </c>
      <c r="AR240" s="45"/>
      <c r="AS240" s="45"/>
      <c r="AT240" s="45"/>
      <c r="AU240" s="45"/>
      <c r="AV240" s="45"/>
      <c r="AW240" s="72">
        <v>8</v>
      </c>
      <c r="AX240" s="72"/>
      <c r="AY240" s="72"/>
      <c r="AZ240" s="72"/>
      <c r="BA240" s="72"/>
      <c r="BB240" s="72"/>
      <c r="BC240" s="72"/>
      <c r="BD240" s="72"/>
      <c r="BE240" s="72">
        <v>9</v>
      </c>
      <c r="BF240" s="72"/>
      <c r="BG240" s="72"/>
      <c r="BH240" s="72"/>
      <c r="BI240" s="72"/>
      <c r="BJ240" s="72"/>
      <c r="BK240" s="72"/>
      <c r="BL240" s="72"/>
    </row>
    <row r="241" spans="1:79" s="1" customFormat="1" ht="18.75" hidden="1" customHeight="1" x14ac:dyDescent="0.2">
      <c r="A241" s="72" t="s">
        <v>64</v>
      </c>
      <c r="B241" s="72"/>
      <c r="C241" s="72"/>
      <c r="D241" s="72"/>
      <c r="E241" s="72"/>
      <c r="F241" s="72"/>
      <c r="G241" s="71" t="s">
        <v>57</v>
      </c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0" t="s">
        <v>80</v>
      </c>
      <c r="U241" s="70"/>
      <c r="V241" s="70"/>
      <c r="W241" s="70"/>
      <c r="X241" s="70"/>
      <c r="Y241" s="70"/>
      <c r="Z241" s="70" t="s">
        <v>81</v>
      </c>
      <c r="AA241" s="70"/>
      <c r="AB241" s="70"/>
      <c r="AC241" s="70"/>
      <c r="AD241" s="70"/>
      <c r="AE241" s="70" t="s">
        <v>82</v>
      </c>
      <c r="AF241" s="70"/>
      <c r="AG241" s="70"/>
      <c r="AH241" s="70"/>
      <c r="AI241" s="70"/>
      <c r="AJ241" s="70"/>
      <c r="AK241" s="70" t="s">
        <v>83</v>
      </c>
      <c r="AL241" s="70"/>
      <c r="AM241" s="70"/>
      <c r="AN241" s="70"/>
      <c r="AO241" s="70"/>
      <c r="AP241" s="70"/>
      <c r="AQ241" s="70" t="s">
        <v>84</v>
      </c>
      <c r="AR241" s="70"/>
      <c r="AS241" s="70"/>
      <c r="AT241" s="70"/>
      <c r="AU241" s="70"/>
      <c r="AV241" s="70"/>
      <c r="AW241" s="71" t="s">
        <v>87</v>
      </c>
      <c r="AX241" s="71"/>
      <c r="AY241" s="71"/>
      <c r="AZ241" s="71"/>
      <c r="BA241" s="71"/>
      <c r="BB241" s="71"/>
      <c r="BC241" s="71"/>
      <c r="BD241" s="71"/>
      <c r="BE241" s="71" t="s">
        <v>88</v>
      </c>
      <c r="BF241" s="71"/>
      <c r="BG241" s="71"/>
      <c r="BH241" s="71"/>
      <c r="BI241" s="71"/>
      <c r="BJ241" s="71"/>
      <c r="BK241" s="71"/>
      <c r="BL241" s="71"/>
      <c r="CA241" s="1" t="s">
        <v>54</v>
      </c>
    </row>
    <row r="242" spans="1:79" s="25" customFormat="1" ht="12.75" customHeight="1" x14ac:dyDescent="0.2">
      <c r="A242" s="33">
        <v>2111</v>
      </c>
      <c r="B242" s="33"/>
      <c r="C242" s="33"/>
      <c r="D242" s="33"/>
      <c r="E242" s="33"/>
      <c r="F242" s="33"/>
      <c r="G242" s="34" t="s">
        <v>176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6"/>
      <c r="T242" s="37">
        <v>967714</v>
      </c>
      <c r="U242" s="37"/>
      <c r="V242" s="37"/>
      <c r="W242" s="37"/>
      <c r="X242" s="37"/>
      <c r="Y242" s="37"/>
      <c r="Z242" s="37">
        <v>966390</v>
      </c>
      <c r="AA242" s="37"/>
      <c r="AB242" s="37"/>
      <c r="AC242" s="37"/>
      <c r="AD242" s="37"/>
      <c r="AE242" s="37">
        <v>0</v>
      </c>
      <c r="AF242" s="37"/>
      <c r="AG242" s="37"/>
      <c r="AH242" s="37"/>
      <c r="AI242" s="37"/>
      <c r="AJ242" s="37"/>
      <c r="AK242" s="37">
        <v>0</v>
      </c>
      <c r="AL242" s="37"/>
      <c r="AM242" s="37"/>
      <c r="AN242" s="37"/>
      <c r="AO242" s="37"/>
      <c r="AP242" s="37"/>
      <c r="AQ242" s="37">
        <v>0</v>
      </c>
      <c r="AR242" s="37"/>
      <c r="AS242" s="37"/>
      <c r="AT242" s="37"/>
      <c r="AU242" s="37"/>
      <c r="AV242" s="37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CA242" s="25" t="s">
        <v>55</v>
      </c>
    </row>
    <row r="243" spans="1:79" s="25" customFormat="1" ht="12.75" customHeight="1" x14ac:dyDescent="0.2">
      <c r="A243" s="33">
        <v>2120</v>
      </c>
      <c r="B243" s="33"/>
      <c r="C243" s="33"/>
      <c r="D243" s="33"/>
      <c r="E243" s="33"/>
      <c r="F243" s="33"/>
      <c r="G243" s="34" t="s">
        <v>177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6"/>
      <c r="T243" s="37">
        <v>218397</v>
      </c>
      <c r="U243" s="37"/>
      <c r="V243" s="37"/>
      <c r="W243" s="37"/>
      <c r="X243" s="37"/>
      <c r="Y243" s="37"/>
      <c r="Z243" s="37">
        <v>218397</v>
      </c>
      <c r="AA243" s="37"/>
      <c r="AB243" s="37"/>
      <c r="AC243" s="37"/>
      <c r="AD243" s="37"/>
      <c r="AE243" s="37">
        <v>0</v>
      </c>
      <c r="AF243" s="37"/>
      <c r="AG243" s="37"/>
      <c r="AH243" s="37"/>
      <c r="AI243" s="37"/>
      <c r="AJ243" s="37"/>
      <c r="AK243" s="37">
        <v>0</v>
      </c>
      <c r="AL243" s="37"/>
      <c r="AM243" s="37"/>
      <c r="AN243" s="37"/>
      <c r="AO243" s="37"/>
      <c r="AP243" s="37"/>
      <c r="AQ243" s="37">
        <v>0</v>
      </c>
      <c r="AR243" s="37"/>
      <c r="AS243" s="37"/>
      <c r="AT243" s="37"/>
      <c r="AU243" s="37"/>
      <c r="AV243" s="37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</row>
    <row r="244" spans="1:79" s="25" customFormat="1" ht="25.5" customHeight="1" x14ac:dyDescent="0.2">
      <c r="A244" s="33">
        <v>2210</v>
      </c>
      <c r="B244" s="33"/>
      <c r="C244" s="33"/>
      <c r="D244" s="33"/>
      <c r="E244" s="33"/>
      <c r="F244" s="33"/>
      <c r="G244" s="34" t="s">
        <v>178</v>
      </c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6"/>
      <c r="T244" s="37">
        <v>69573</v>
      </c>
      <c r="U244" s="37"/>
      <c r="V244" s="37"/>
      <c r="W244" s="37"/>
      <c r="X244" s="37"/>
      <c r="Y244" s="37"/>
      <c r="Z244" s="37">
        <v>48074</v>
      </c>
      <c r="AA244" s="37"/>
      <c r="AB244" s="37"/>
      <c r="AC244" s="37"/>
      <c r="AD244" s="37"/>
      <c r="AE244" s="37">
        <v>0</v>
      </c>
      <c r="AF244" s="37"/>
      <c r="AG244" s="37"/>
      <c r="AH244" s="37"/>
      <c r="AI244" s="37"/>
      <c r="AJ244" s="37"/>
      <c r="AK244" s="37">
        <v>0</v>
      </c>
      <c r="AL244" s="37"/>
      <c r="AM244" s="37"/>
      <c r="AN244" s="37"/>
      <c r="AO244" s="37"/>
      <c r="AP244" s="37"/>
      <c r="AQ244" s="37">
        <v>0</v>
      </c>
      <c r="AR244" s="37"/>
      <c r="AS244" s="37"/>
      <c r="AT244" s="37"/>
      <c r="AU244" s="37"/>
      <c r="AV244" s="37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</row>
    <row r="245" spans="1:79" s="25" customFormat="1" ht="12.75" customHeight="1" x14ac:dyDescent="0.2">
      <c r="A245" s="33">
        <v>2240</v>
      </c>
      <c r="B245" s="33"/>
      <c r="C245" s="33"/>
      <c r="D245" s="33"/>
      <c r="E245" s="33"/>
      <c r="F245" s="33"/>
      <c r="G245" s="34" t="s">
        <v>179</v>
      </c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6"/>
      <c r="T245" s="37">
        <v>12756</v>
      </c>
      <c r="U245" s="37"/>
      <c r="V245" s="37"/>
      <c r="W245" s="37"/>
      <c r="X245" s="37"/>
      <c r="Y245" s="37"/>
      <c r="Z245" s="37">
        <v>9396</v>
      </c>
      <c r="AA245" s="37"/>
      <c r="AB245" s="37"/>
      <c r="AC245" s="37"/>
      <c r="AD245" s="37"/>
      <c r="AE245" s="37">
        <v>0</v>
      </c>
      <c r="AF245" s="37"/>
      <c r="AG245" s="37"/>
      <c r="AH245" s="37"/>
      <c r="AI245" s="37"/>
      <c r="AJ245" s="37"/>
      <c r="AK245" s="37">
        <v>0</v>
      </c>
      <c r="AL245" s="37"/>
      <c r="AM245" s="37"/>
      <c r="AN245" s="37"/>
      <c r="AO245" s="37"/>
      <c r="AP245" s="37"/>
      <c r="AQ245" s="37">
        <v>0</v>
      </c>
      <c r="AR245" s="37"/>
      <c r="AS245" s="37"/>
      <c r="AT245" s="37"/>
      <c r="AU245" s="37"/>
      <c r="AV245" s="37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</row>
    <row r="246" spans="1:79" s="25" customFormat="1" ht="12.75" customHeight="1" x14ac:dyDescent="0.2">
      <c r="A246" s="33">
        <v>2273</v>
      </c>
      <c r="B246" s="33"/>
      <c r="C246" s="33"/>
      <c r="D246" s="33"/>
      <c r="E246" s="33"/>
      <c r="F246" s="33"/>
      <c r="G246" s="34" t="s">
        <v>180</v>
      </c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6"/>
      <c r="T246" s="37">
        <v>10560</v>
      </c>
      <c r="U246" s="37"/>
      <c r="V246" s="37"/>
      <c r="W246" s="37"/>
      <c r="X246" s="37"/>
      <c r="Y246" s="37"/>
      <c r="Z246" s="37">
        <v>10560</v>
      </c>
      <c r="AA246" s="37"/>
      <c r="AB246" s="37"/>
      <c r="AC246" s="37"/>
      <c r="AD246" s="37"/>
      <c r="AE246" s="37">
        <v>0</v>
      </c>
      <c r="AF246" s="37"/>
      <c r="AG246" s="37"/>
      <c r="AH246" s="37"/>
      <c r="AI246" s="37"/>
      <c r="AJ246" s="37"/>
      <c r="AK246" s="37">
        <v>0</v>
      </c>
      <c r="AL246" s="37"/>
      <c r="AM246" s="37"/>
      <c r="AN246" s="37"/>
      <c r="AO246" s="37"/>
      <c r="AP246" s="37"/>
      <c r="AQ246" s="37">
        <v>0</v>
      </c>
      <c r="AR246" s="37"/>
      <c r="AS246" s="37"/>
      <c r="AT246" s="37"/>
      <c r="AU246" s="37"/>
      <c r="AV246" s="37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</row>
    <row r="247" spans="1:79" s="25" customFormat="1" ht="12.75" customHeight="1" x14ac:dyDescent="0.2">
      <c r="A247" s="33">
        <v>2274</v>
      </c>
      <c r="B247" s="33"/>
      <c r="C247" s="33"/>
      <c r="D247" s="33"/>
      <c r="E247" s="33"/>
      <c r="F247" s="33"/>
      <c r="G247" s="34" t="s">
        <v>181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6"/>
      <c r="T247" s="37">
        <v>38875</v>
      </c>
      <c r="U247" s="37"/>
      <c r="V247" s="37"/>
      <c r="W247" s="37"/>
      <c r="X247" s="37"/>
      <c r="Y247" s="37"/>
      <c r="Z247" s="37">
        <v>38875</v>
      </c>
      <c r="AA247" s="37"/>
      <c r="AB247" s="37"/>
      <c r="AC247" s="37"/>
      <c r="AD247" s="37"/>
      <c r="AE247" s="37">
        <v>0</v>
      </c>
      <c r="AF247" s="37"/>
      <c r="AG247" s="37"/>
      <c r="AH247" s="37"/>
      <c r="AI247" s="37"/>
      <c r="AJ247" s="37"/>
      <c r="AK247" s="37">
        <v>0</v>
      </c>
      <c r="AL247" s="37"/>
      <c r="AM247" s="37"/>
      <c r="AN247" s="37"/>
      <c r="AO247" s="37"/>
      <c r="AP247" s="37"/>
      <c r="AQ247" s="37">
        <v>0</v>
      </c>
      <c r="AR247" s="37"/>
      <c r="AS247" s="37"/>
      <c r="AT247" s="37"/>
      <c r="AU247" s="37"/>
      <c r="AV247" s="37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</row>
    <row r="248" spans="1:79" s="6" customFormat="1" ht="12.75" customHeight="1" x14ac:dyDescent="0.2">
      <c r="A248" s="27"/>
      <c r="B248" s="27"/>
      <c r="C248" s="27"/>
      <c r="D248" s="27"/>
      <c r="E248" s="27"/>
      <c r="F248" s="27"/>
      <c r="G248" s="28" t="s">
        <v>147</v>
      </c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30"/>
      <c r="T248" s="31">
        <v>1317875</v>
      </c>
      <c r="U248" s="31"/>
      <c r="V248" s="31"/>
      <c r="W248" s="31"/>
      <c r="X248" s="31"/>
      <c r="Y248" s="31"/>
      <c r="Z248" s="31">
        <v>1291692</v>
      </c>
      <c r="AA248" s="31"/>
      <c r="AB248" s="31"/>
      <c r="AC248" s="31"/>
      <c r="AD248" s="31"/>
      <c r="AE248" s="31">
        <v>0</v>
      </c>
      <c r="AF248" s="31"/>
      <c r="AG248" s="31"/>
      <c r="AH248" s="31"/>
      <c r="AI248" s="31"/>
      <c r="AJ248" s="31"/>
      <c r="AK248" s="31">
        <v>0</v>
      </c>
      <c r="AL248" s="31"/>
      <c r="AM248" s="31"/>
      <c r="AN248" s="31"/>
      <c r="AO248" s="31"/>
      <c r="AP248" s="31"/>
      <c r="AQ248" s="31">
        <v>0</v>
      </c>
      <c r="AR248" s="31"/>
      <c r="AS248" s="31"/>
      <c r="AT248" s="31"/>
      <c r="AU248" s="31"/>
      <c r="AV248" s="31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</row>
    <row r="250" spans="1:79" ht="14.25" customHeight="1" x14ac:dyDescent="0.2">
      <c r="A250" s="69" t="s">
        <v>245</v>
      </c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</row>
    <row r="251" spans="1:79" ht="15" customHeight="1" x14ac:dyDescent="0.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1:79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4" spans="1:79" ht="14.25" x14ac:dyDescent="0.2">
      <c r="A254" s="69" t="s">
        <v>260</v>
      </c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</row>
    <row r="255" spans="1:79" ht="14.25" x14ac:dyDescent="0.2">
      <c r="A255" s="69" t="s">
        <v>233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</row>
    <row r="256" spans="1:79" ht="15" customHeight="1" x14ac:dyDescent="0.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60" spans="1:64" ht="18.95" customHeight="1" x14ac:dyDescent="0.2">
      <c r="A260" s="62" t="s">
        <v>218</v>
      </c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22"/>
      <c r="AC260" s="22"/>
      <c r="AD260" s="22"/>
      <c r="AE260" s="22"/>
      <c r="AF260" s="22"/>
      <c r="AG260" s="22"/>
      <c r="AH260" s="67"/>
      <c r="AI260" s="67"/>
      <c r="AJ260" s="67"/>
      <c r="AK260" s="67"/>
      <c r="AL260" s="67"/>
      <c r="AM260" s="67"/>
      <c r="AN260" s="67"/>
      <c r="AO260" s="67"/>
      <c r="AP260" s="67"/>
      <c r="AQ260" s="22"/>
      <c r="AR260" s="22"/>
      <c r="AS260" s="22"/>
      <c r="AT260" s="22"/>
      <c r="AU260" s="68" t="s">
        <v>220</v>
      </c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</row>
    <row r="261" spans="1:64" ht="12.75" customHeight="1" x14ac:dyDescent="0.2">
      <c r="AB261" s="23"/>
      <c r="AC261" s="23"/>
      <c r="AD261" s="23"/>
      <c r="AE261" s="23"/>
      <c r="AF261" s="23"/>
      <c r="AG261" s="23"/>
      <c r="AH261" s="65" t="s">
        <v>1</v>
      </c>
      <c r="AI261" s="65"/>
      <c r="AJ261" s="65"/>
      <c r="AK261" s="65"/>
      <c r="AL261" s="65"/>
      <c r="AM261" s="65"/>
      <c r="AN261" s="65"/>
      <c r="AO261" s="65"/>
      <c r="AP261" s="65"/>
      <c r="AQ261" s="23"/>
      <c r="AR261" s="23"/>
      <c r="AS261" s="23"/>
      <c r="AT261" s="23"/>
      <c r="AU261" s="65" t="s">
        <v>160</v>
      </c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</row>
    <row r="262" spans="1:64" ht="15" x14ac:dyDescent="0.2">
      <c r="AB262" s="23"/>
      <c r="AC262" s="23"/>
      <c r="AD262" s="23"/>
      <c r="AE262" s="23"/>
      <c r="AF262" s="23"/>
      <c r="AG262" s="23"/>
      <c r="AH262" s="24"/>
      <c r="AI262" s="24"/>
      <c r="AJ262" s="24"/>
      <c r="AK262" s="24"/>
      <c r="AL262" s="24"/>
      <c r="AM262" s="24"/>
      <c r="AN262" s="24"/>
      <c r="AO262" s="24"/>
      <c r="AP262" s="24"/>
      <c r="AQ262" s="23"/>
      <c r="AR262" s="23"/>
      <c r="AS262" s="23"/>
      <c r="AT262" s="23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</row>
    <row r="263" spans="1:64" ht="18" customHeight="1" x14ac:dyDescent="0.2">
      <c r="A263" s="62" t="s">
        <v>219</v>
      </c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23"/>
      <c r="AC263" s="23"/>
      <c r="AD263" s="23"/>
      <c r="AE263" s="23"/>
      <c r="AF263" s="23"/>
      <c r="AG263" s="23"/>
      <c r="AH263" s="63"/>
      <c r="AI263" s="63"/>
      <c r="AJ263" s="63"/>
      <c r="AK263" s="63"/>
      <c r="AL263" s="63"/>
      <c r="AM263" s="63"/>
      <c r="AN263" s="63"/>
      <c r="AO263" s="63"/>
      <c r="AP263" s="63"/>
      <c r="AQ263" s="23"/>
      <c r="AR263" s="23"/>
      <c r="AS263" s="23"/>
      <c r="AT263" s="23"/>
      <c r="AU263" s="64" t="s">
        <v>221</v>
      </c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</row>
    <row r="264" spans="1:64" ht="12" customHeight="1" x14ac:dyDescent="0.2">
      <c r="AB264" s="23"/>
      <c r="AC264" s="23"/>
      <c r="AD264" s="23"/>
      <c r="AE264" s="23"/>
      <c r="AF264" s="23"/>
      <c r="AG264" s="23"/>
      <c r="AH264" s="65" t="s">
        <v>1</v>
      </c>
      <c r="AI264" s="65"/>
      <c r="AJ264" s="65"/>
      <c r="AK264" s="65"/>
      <c r="AL264" s="65"/>
      <c r="AM264" s="65"/>
      <c r="AN264" s="65"/>
      <c r="AO264" s="65"/>
      <c r="AP264" s="65"/>
      <c r="AQ264" s="23"/>
      <c r="AR264" s="23"/>
      <c r="AS264" s="23"/>
      <c r="AT264" s="23"/>
      <c r="AU264" s="65" t="s">
        <v>160</v>
      </c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</row>
  </sheetData>
  <mergeCells count="175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144:BL144"/>
    <mergeCell ref="A145:BR145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162:BL162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9:T149"/>
    <mergeCell ref="U149:Y149"/>
    <mergeCell ref="Z149:AD149"/>
    <mergeCell ref="AE149:AI149"/>
    <mergeCell ref="AJ149:AN149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P179:AT179"/>
    <mergeCell ref="AU179:AY179"/>
    <mergeCell ref="AZ179:BD179"/>
    <mergeCell ref="BE179:BI179"/>
    <mergeCell ref="BJ179:BN179"/>
    <mergeCell ref="BO179:BS179"/>
    <mergeCell ref="A177:BS177"/>
    <mergeCell ref="A178:F179"/>
    <mergeCell ref="G178:S179"/>
    <mergeCell ref="T178:Z179"/>
    <mergeCell ref="AA178:AO178"/>
    <mergeCell ref="AP178:BD178"/>
    <mergeCell ref="BE178:BS178"/>
    <mergeCell ref="AA179:AE179"/>
    <mergeCell ref="AF179:AJ179"/>
    <mergeCell ref="AK179:AO179"/>
    <mergeCell ref="BA168:BC168"/>
    <mergeCell ref="BD168:BF168"/>
    <mergeCell ref="BG168:BI168"/>
    <mergeCell ref="BJ168:BL168"/>
    <mergeCell ref="A175:BL175"/>
    <mergeCell ref="A176:BS176"/>
    <mergeCell ref="A169:C169"/>
    <mergeCell ref="D169:V169"/>
    <mergeCell ref="W169:Y169"/>
    <mergeCell ref="Z169:AB169"/>
    <mergeCell ref="AI168:AK168"/>
    <mergeCell ref="AL168:AN168"/>
    <mergeCell ref="AO168:AQ168"/>
    <mergeCell ref="AR168:AT168"/>
    <mergeCell ref="AU168:AW168"/>
    <mergeCell ref="AX168:AZ168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A221:BL221"/>
    <mergeCell ref="BB214:BF214"/>
    <mergeCell ref="BG214:BL214"/>
    <mergeCell ref="A215:F215"/>
    <mergeCell ref="G215:S215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211:F211"/>
    <mergeCell ref="G211:S211"/>
    <mergeCell ref="T211:Y211"/>
    <mergeCell ref="Z211:AD211"/>
    <mergeCell ref="AE211:AJ211"/>
    <mergeCell ref="AT224:AW225"/>
    <mergeCell ref="AX224:BG224"/>
    <mergeCell ref="BH224:BL225"/>
    <mergeCell ref="Z225:AD225"/>
    <mergeCell ref="AE225:AI225"/>
    <mergeCell ref="AX225:BB225"/>
    <mergeCell ref="BC225:BG225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236:BL236"/>
    <mergeCell ref="A237:BL237"/>
    <mergeCell ref="A238:F239"/>
    <mergeCell ref="G238:S239"/>
    <mergeCell ref="T238:Y239"/>
    <mergeCell ref="Z238:AD239"/>
    <mergeCell ref="AE238:AJ239"/>
    <mergeCell ref="AK238:AP239"/>
    <mergeCell ref="AQ238:AV239"/>
    <mergeCell ref="AW238:BD23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Z242:AD242"/>
    <mergeCell ref="AE242:AJ242"/>
    <mergeCell ref="AK242:AP242"/>
    <mergeCell ref="AQ242:AV242"/>
    <mergeCell ref="A241:F241"/>
    <mergeCell ref="G241:S241"/>
    <mergeCell ref="T241:Y241"/>
    <mergeCell ref="Z241:AD241"/>
    <mergeCell ref="AE241:AJ241"/>
    <mergeCell ref="AK241:AP241"/>
    <mergeCell ref="BE238:BL239"/>
    <mergeCell ref="A240:F240"/>
    <mergeCell ref="G240:S240"/>
    <mergeCell ref="T240:Y240"/>
    <mergeCell ref="Z240:AD240"/>
    <mergeCell ref="AE240:AJ240"/>
    <mergeCell ref="AK240:AP240"/>
    <mergeCell ref="AQ240:AV240"/>
    <mergeCell ref="AW240:BD240"/>
    <mergeCell ref="BE240:BL240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2:BD242"/>
    <mergeCell ref="BE242:BL242"/>
    <mergeCell ref="A250:BL250"/>
    <mergeCell ref="A251:BL251"/>
    <mergeCell ref="A254:BL254"/>
    <mergeCell ref="A255:BL255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AR76:AV76"/>
    <mergeCell ref="AW76:BA76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BT119:BX119"/>
    <mergeCell ref="BT118:BX118"/>
    <mergeCell ref="BT117:BX117"/>
    <mergeCell ref="AP117:AT117"/>
    <mergeCell ref="AU117:AY117"/>
    <mergeCell ref="AZ117:BD117"/>
    <mergeCell ref="BE117:BI117"/>
    <mergeCell ref="BJ117:BN117"/>
    <mergeCell ref="BO117:BS117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34:AT134"/>
    <mergeCell ref="AU134:AY134"/>
    <mergeCell ref="AZ134:BD134"/>
    <mergeCell ref="BE134:BI134"/>
    <mergeCell ref="AP131:AT131"/>
    <mergeCell ref="AU131:AY131"/>
    <mergeCell ref="AZ131:BD131"/>
    <mergeCell ref="BE131:BI131"/>
    <mergeCell ref="A129:BL12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AY152:BC152"/>
    <mergeCell ref="BD152:BH152"/>
    <mergeCell ref="A151:T151"/>
    <mergeCell ref="U151:Y151"/>
    <mergeCell ref="Z151:AD151"/>
    <mergeCell ref="AE151:AI151"/>
    <mergeCell ref="AJ151:AN151"/>
    <mergeCell ref="AO151:AS151"/>
    <mergeCell ref="AP142:AT142"/>
    <mergeCell ref="AU142:AY142"/>
    <mergeCell ref="AZ142:BD142"/>
    <mergeCell ref="BE142:BI142"/>
    <mergeCell ref="AT150:AX150"/>
    <mergeCell ref="AY150:BC150"/>
    <mergeCell ref="BD150:BH150"/>
    <mergeCell ref="BI150:BM150"/>
    <mergeCell ref="BN150:BR150"/>
    <mergeCell ref="AT148:AX148"/>
    <mergeCell ref="AY148:BC148"/>
    <mergeCell ref="BD148:BH148"/>
    <mergeCell ref="BI148:BM148"/>
    <mergeCell ref="BN148:BR148"/>
    <mergeCell ref="A148:T148"/>
    <mergeCell ref="U148:Y148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AT154:AX154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AT155:AX155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7:AX157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157:T157"/>
    <mergeCell ref="U157:Y157"/>
    <mergeCell ref="Z157:AD157"/>
    <mergeCell ref="AE157:AI157"/>
    <mergeCell ref="AJ157:AN157"/>
    <mergeCell ref="AO157:AS157"/>
    <mergeCell ref="AO156:AS156"/>
    <mergeCell ref="AT156:AX156"/>
    <mergeCell ref="AY156:BC156"/>
    <mergeCell ref="BD156:BH156"/>
    <mergeCell ref="BI156:BM156"/>
    <mergeCell ref="BN156:BR156"/>
    <mergeCell ref="AT159:AX159"/>
    <mergeCell ref="AY159:BC159"/>
    <mergeCell ref="BD159:BH159"/>
    <mergeCell ref="BI159:BM159"/>
    <mergeCell ref="BN159:BR159"/>
    <mergeCell ref="A159:T159"/>
    <mergeCell ref="U159:Y159"/>
    <mergeCell ref="Z159:AD159"/>
    <mergeCell ref="AE159:AI159"/>
    <mergeCell ref="AJ159:AN159"/>
    <mergeCell ref="AO159:AS159"/>
    <mergeCell ref="AO158:AS158"/>
    <mergeCell ref="AT158:AX158"/>
    <mergeCell ref="AY158:BC158"/>
    <mergeCell ref="BD158:BH158"/>
    <mergeCell ref="BI158:BM158"/>
    <mergeCell ref="BN158:BR158"/>
    <mergeCell ref="A170:C170"/>
    <mergeCell ref="D170:V170"/>
    <mergeCell ref="W170:Y170"/>
    <mergeCell ref="Z170:AB170"/>
    <mergeCell ref="AC170:AE170"/>
    <mergeCell ref="AF170:AH170"/>
    <mergeCell ref="AU169:AW169"/>
    <mergeCell ref="AX169:AZ169"/>
    <mergeCell ref="BA169:BC169"/>
    <mergeCell ref="BD169:BF169"/>
    <mergeCell ref="BG169:BI169"/>
    <mergeCell ref="BJ169:BL169"/>
    <mergeCell ref="AC169:AE169"/>
    <mergeCell ref="AF169:AH169"/>
    <mergeCell ref="AI169:AK169"/>
    <mergeCell ref="AL169:AN169"/>
    <mergeCell ref="AO169:AQ169"/>
    <mergeCell ref="AR169:AT169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A172:BC172"/>
    <mergeCell ref="BD172:BF172"/>
    <mergeCell ref="BG172:BI172"/>
    <mergeCell ref="BJ172:BL172"/>
    <mergeCell ref="AI172:AK172"/>
    <mergeCell ref="AL172:AN172"/>
    <mergeCell ref="AO172:AQ172"/>
    <mergeCell ref="AR172:AT172"/>
    <mergeCell ref="AU172:AW172"/>
    <mergeCell ref="AX172:AZ172"/>
    <mergeCell ref="AK213:AP213"/>
    <mergeCell ref="AQ213:AV213"/>
    <mergeCell ref="AW213:BA213"/>
    <mergeCell ref="BB213:BF213"/>
    <mergeCell ref="BG213:BL213"/>
    <mergeCell ref="AQ209:AV210"/>
    <mergeCell ref="AW209:BF209"/>
    <mergeCell ref="BG209:BL210"/>
    <mergeCell ref="AW210:BA210"/>
    <mergeCell ref="BB210:BF210"/>
    <mergeCell ref="A209:F210"/>
    <mergeCell ref="G209:S210"/>
    <mergeCell ref="T209:Y210"/>
    <mergeCell ref="Z209:AD210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5:BF215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T215:Y215"/>
    <mergeCell ref="Z215:AD215"/>
    <mergeCell ref="AE215:AJ215"/>
    <mergeCell ref="AK215:AP215"/>
    <mergeCell ref="AQ215:AV215"/>
    <mergeCell ref="AW215:BA215"/>
    <mergeCell ref="BB219:BF219"/>
    <mergeCell ref="BG219:BL219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AT229:AW229"/>
    <mergeCell ref="AX229:BB229"/>
    <mergeCell ref="BC229:BG229"/>
    <mergeCell ref="BH229:BL229"/>
    <mergeCell ref="A230:F230"/>
    <mergeCell ref="G230:P230"/>
    <mergeCell ref="Q230:U230"/>
    <mergeCell ref="V230:Y230"/>
    <mergeCell ref="Z230:AD230"/>
    <mergeCell ref="AE230:AI230"/>
    <mergeCell ref="A229:F229"/>
    <mergeCell ref="G229:P229"/>
    <mergeCell ref="Q229:U229"/>
    <mergeCell ref="V229:Y229"/>
    <mergeCell ref="Z229:AD229"/>
    <mergeCell ref="AE229:AI229"/>
    <mergeCell ref="AJ229:AN229"/>
    <mergeCell ref="AO229:AS229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E243:AJ243"/>
    <mergeCell ref="AK243:AP243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243:F243"/>
    <mergeCell ref="G243:S243"/>
    <mergeCell ref="T243:Y243"/>
    <mergeCell ref="Z243:AD243"/>
    <mergeCell ref="AQ241:AV241"/>
    <mergeCell ref="AW241:BD241"/>
    <mergeCell ref="BE241:BL241"/>
    <mergeCell ref="A242:F242"/>
    <mergeCell ref="G242:S242"/>
    <mergeCell ref="T242:Y242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K244:AP244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</mergeCells>
  <conditionalFormatting sqref="A100:A101 A109:A110 A168:A172">
    <cfRule type="cellIs" dxfId="67" priority="3" stopIfTrue="1" operator="equal">
      <formula>A99</formula>
    </cfRule>
  </conditionalFormatting>
  <conditionalFormatting sqref="A119:C127 A134:C142">
    <cfRule type="cellIs" dxfId="66" priority="1" stopIfTrue="1" operator="equal">
      <formula>A118</formula>
    </cfRule>
    <cfRule type="cellIs" dxfId="65" priority="2" stopIfTrue="1" operator="equal">
      <formula>0</formula>
    </cfRule>
  </conditionalFormatting>
  <conditionalFormatting sqref="A111">
    <cfRule type="cellIs" dxfId="64" priority="5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440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441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442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443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437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438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439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223164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223164</v>
      </c>
      <c r="AJ30" s="57"/>
      <c r="AK30" s="57"/>
      <c r="AL30" s="57"/>
      <c r="AM30" s="58"/>
      <c r="AN30" s="56">
        <v>200319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200319</v>
      </c>
      <c r="BC30" s="57"/>
      <c r="BD30" s="57"/>
      <c r="BE30" s="57"/>
      <c r="BF30" s="58"/>
      <c r="BG30" s="56">
        <v>1035223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1035223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223164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223164</v>
      </c>
      <c r="AJ31" s="53"/>
      <c r="AK31" s="53"/>
      <c r="AL31" s="53"/>
      <c r="AM31" s="54"/>
      <c r="AN31" s="52">
        <v>200319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200319</v>
      </c>
      <c r="BC31" s="53"/>
      <c r="BD31" s="53"/>
      <c r="BE31" s="53"/>
      <c r="BF31" s="54"/>
      <c r="BG31" s="52">
        <v>1035223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1035223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1112380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1112380</v>
      </c>
      <c r="AN39" s="57"/>
      <c r="AO39" s="57"/>
      <c r="AP39" s="57"/>
      <c r="AQ39" s="58"/>
      <c r="AR39" s="56">
        <v>1187821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1187821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1112380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1112380</v>
      </c>
      <c r="AN40" s="53"/>
      <c r="AO40" s="53"/>
      <c r="AP40" s="53"/>
      <c r="AQ40" s="54"/>
      <c r="AR40" s="52">
        <v>1187821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1187821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2111</v>
      </c>
      <c r="B50" s="41"/>
      <c r="C50" s="41"/>
      <c r="D50" s="61"/>
      <c r="E50" s="34" t="s">
        <v>176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99952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99952</v>
      </c>
      <c r="AJ50" s="57"/>
      <c r="AK50" s="57"/>
      <c r="AL50" s="57"/>
      <c r="AM50" s="58"/>
      <c r="AN50" s="56">
        <v>113352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113352</v>
      </c>
      <c r="BC50" s="57"/>
      <c r="BD50" s="57"/>
      <c r="BE50" s="57"/>
      <c r="BF50" s="58"/>
      <c r="BG50" s="56">
        <v>580000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580000</v>
      </c>
      <c r="BV50" s="57"/>
      <c r="BW50" s="57"/>
      <c r="BX50" s="57"/>
      <c r="BY50" s="58"/>
      <c r="CA50" s="25" t="s">
        <v>26</v>
      </c>
    </row>
    <row r="51" spans="1:79" s="25" customFormat="1" ht="12.75" customHeight="1" x14ac:dyDescent="0.2">
      <c r="A51" s="40">
        <v>2120</v>
      </c>
      <c r="B51" s="41"/>
      <c r="C51" s="41"/>
      <c r="D51" s="61"/>
      <c r="E51" s="34" t="s">
        <v>177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6"/>
      <c r="U51" s="56">
        <v>22033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22033</v>
      </c>
      <c r="AJ51" s="57"/>
      <c r="AK51" s="57"/>
      <c r="AL51" s="57"/>
      <c r="AM51" s="58"/>
      <c r="AN51" s="56">
        <v>24937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24937</v>
      </c>
      <c r="BC51" s="57"/>
      <c r="BD51" s="57"/>
      <c r="BE51" s="57"/>
      <c r="BF51" s="58"/>
      <c r="BG51" s="56">
        <v>127600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127600</v>
      </c>
      <c r="BV51" s="57"/>
      <c r="BW51" s="57"/>
      <c r="BX51" s="57"/>
      <c r="BY51" s="58"/>
    </row>
    <row r="52" spans="1:79" s="25" customFormat="1" ht="12.75" customHeight="1" x14ac:dyDescent="0.2">
      <c r="A52" s="40">
        <v>2210</v>
      </c>
      <c r="B52" s="41"/>
      <c r="C52" s="41"/>
      <c r="D52" s="61"/>
      <c r="E52" s="34" t="s">
        <v>178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6"/>
      <c r="U52" s="56">
        <v>66722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66722</v>
      </c>
      <c r="AJ52" s="57"/>
      <c r="AK52" s="57"/>
      <c r="AL52" s="57"/>
      <c r="AM52" s="58"/>
      <c r="AN52" s="56">
        <v>21200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21200</v>
      </c>
      <c r="BC52" s="57"/>
      <c r="BD52" s="57"/>
      <c r="BE52" s="57"/>
      <c r="BF52" s="58"/>
      <c r="BG52" s="56">
        <v>20000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20000</v>
      </c>
      <c r="BV52" s="57"/>
      <c r="BW52" s="57"/>
      <c r="BX52" s="57"/>
      <c r="BY52" s="58"/>
    </row>
    <row r="53" spans="1:79" s="25" customFormat="1" ht="12.75" customHeight="1" x14ac:dyDescent="0.2">
      <c r="A53" s="40">
        <v>2273</v>
      </c>
      <c r="B53" s="41"/>
      <c r="C53" s="41"/>
      <c r="D53" s="61"/>
      <c r="E53" s="34" t="s">
        <v>180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56">
        <v>34457</v>
      </c>
      <c r="V53" s="57"/>
      <c r="W53" s="57"/>
      <c r="X53" s="57"/>
      <c r="Y53" s="58"/>
      <c r="Z53" s="56">
        <v>0</v>
      </c>
      <c r="AA53" s="57"/>
      <c r="AB53" s="57"/>
      <c r="AC53" s="57"/>
      <c r="AD53" s="58"/>
      <c r="AE53" s="56">
        <v>0</v>
      </c>
      <c r="AF53" s="57"/>
      <c r="AG53" s="57"/>
      <c r="AH53" s="58"/>
      <c r="AI53" s="56">
        <f>IF(ISNUMBER(U53),U53,0)+IF(ISNUMBER(Z53),Z53,0)</f>
        <v>34457</v>
      </c>
      <c r="AJ53" s="57"/>
      <c r="AK53" s="57"/>
      <c r="AL53" s="57"/>
      <c r="AM53" s="58"/>
      <c r="AN53" s="56">
        <v>40830</v>
      </c>
      <c r="AO53" s="57"/>
      <c r="AP53" s="57"/>
      <c r="AQ53" s="57"/>
      <c r="AR53" s="58"/>
      <c r="AS53" s="56">
        <v>0</v>
      </c>
      <c r="AT53" s="57"/>
      <c r="AU53" s="57"/>
      <c r="AV53" s="57"/>
      <c r="AW53" s="58"/>
      <c r="AX53" s="56">
        <v>0</v>
      </c>
      <c r="AY53" s="57"/>
      <c r="AZ53" s="57"/>
      <c r="BA53" s="58"/>
      <c r="BB53" s="56">
        <f>IF(ISNUMBER(AN53),AN53,0)+IF(ISNUMBER(AS53),AS53,0)</f>
        <v>40830</v>
      </c>
      <c r="BC53" s="57"/>
      <c r="BD53" s="57"/>
      <c r="BE53" s="57"/>
      <c r="BF53" s="58"/>
      <c r="BG53" s="56">
        <v>307623</v>
      </c>
      <c r="BH53" s="57"/>
      <c r="BI53" s="57"/>
      <c r="BJ53" s="57"/>
      <c r="BK53" s="58"/>
      <c r="BL53" s="56">
        <v>0</v>
      </c>
      <c r="BM53" s="57"/>
      <c r="BN53" s="57"/>
      <c r="BO53" s="57"/>
      <c r="BP53" s="58"/>
      <c r="BQ53" s="56">
        <v>0</v>
      </c>
      <c r="BR53" s="57"/>
      <c r="BS53" s="57"/>
      <c r="BT53" s="58"/>
      <c r="BU53" s="56">
        <f>IF(ISNUMBER(BG53),BG53,0)+IF(ISNUMBER(BL53),BL53,0)</f>
        <v>307623</v>
      </c>
      <c r="BV53" s="57"/>
      <c r="BW53" s="57"/>
      <c r="BX53" s="57"/>
      <c r="BY53" s="58"/>
    </row>
    <row r="54" spans="1:79" s="6" customFormat="1" ht="12.75" customHeight="1" x14ac:dyDescent="0.2">
      <c r="A54" s="42"/>
      <c r="B54" s="43"/>
      <c r="C54" s="43"/>
      <c r="D54" s="60"/>
      <c r="E54" s="28" t="s">
        <v>147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30"/>
      <c r="U54" s="52">
        <v>223164</v>
      </c>
      <c r="V54" s="53"/>
      <c r="W54" s="53"/>
      <c r="X54" s="53"/>
      <c r="Y54" s="54"/>
      <c r="Z54" s="52">
        <v>0</v>
      </c>
      <c r="AA54" s="53"/>
      <c r="AB54" s="53"/>
      <c r="AC54" s="53"/>
      <c r="AD54" s="54"/>
      <c r="AE54" s="52">
        <v>0</v>
      </c>
      <c r="AF54" s="53"/>
      <c r="AG54" s="53"/>
      <c r="AH54" s="54"/>
      <c r="AI54" s="52">
        <f>IF(ISNUMBER(U54),U54,0)+IF(ISNUMBER(Z54),Z54,0)</f>
        <v>223164</v>
      </c>
      <c r="AJ54" s="53"/>
      <c r="AK54" s="53"/>
      <c r="AL54" s="53"/>
      <c r="AM54" s="54"/>
      <c r="AN54" s="52">
        <v>200319</v>
      </c>
      <c r="AO54" s="53"/>
      <c r="AP54" s="53"/>
      <c r="AQ54" s="53"/>
      <c r="AR54" s="54"/>
      <c r="AS54" s="52">
        <v>0</v>
      </c>
      <c r="AT54" s="53"/>
      <c r="AU54" s="53"/>
      <c r="AV54" s="53"/>
      <c r="AW54" s="54"/>
      <c r="AX54" s="52">
        <v>0</v>
      </c>
      <c r="AY54" s="53"/>
      <c r="AZ54" s="53"/>
      <c r="BA54" s="54"/>
      <c r="BB54" s="52">
        <f>IF(ISNUMBER(AN54),AN54,0)+IF(ISNUMBER(AS54),AS54,0)</f>
        <v>200319</v>
      </c>
      <c r="BC54" s="53"/>
      <c r="BD54" s="53"/>
      <c r="BE54" s="53"/>
      <c r="BF54" s="54"/>
      <c r="BG54" s="52">
        <v>1035223</v>
      </c>
      <c r="BH54" s="53"/>
      <c r="BI54" s="53"/>
      <c r="BJ54" s="53"/>
      <c r="BK54" s="54"/>
      <c r="BL54" s="52">
        <v>0</v>
      </c>
      <c r="BM54" s="53"/>
      <c r="BN54" s="53"/>
      <c r="BO54" s="53"/>
      <c r="BP54" s="54"/>
      <c r="BQ54" s="52">
        <v>0</v>
      </c>
      <c r="BR54" s="53"/>
      <c r="BS54" s="53"/>
      <c r="BT54" s="54"/>
      <c r="BU54" s="52">
        <f>IF(ISNUMBER(BG54),BG54,0)+IF(ISNUMBER(BL54),BL54,0)</f>
        <v>1035223</v>
      </c>
      <c r="BV54" s="53"/>
      <c r="BW54" s="53"/>
      <c r="BX54" s="53"/>
      <c r="BY54" s="54"/>
    </row>
    <row r="56" spans="1:79" ht="14.25" customHeight="1" x14ac:dyDescent="0.2">
      <c r="A56" s="69" t="s">
        <v>237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</row>
    <row r="57" spans="1:79" ht="15" customHeight="1" x14ac:dyDescent="0.2">
      <c r="A57" s="84" t="s">
        <v>224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" customHeight="1" x14ac:dyDescent="0.2">
      <c r="A58" s="111" t="s">
        <v>119</v>
      </c>
      <c r="B58" s="112"/>
      <c r="C58" s="112"/>
      <c r="D58" s="112"/>
      <c r="E58" s="113"/>
      <c r="F58" s="45" t="s">
        <v>19</v>
      </c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81" t="s">
        <v>225</v>
      </c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3"/>
      <c r="AN58" s="81" t="s">
        <v>228</v>
      </c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3"/>
      <c r="BG58" s="81" t="s">
        <v>235</v>
      </c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3"/>
    </row>
    <row r="59" spans="1:79" ht="51.75" customHeight="1" x14ac:dyDescent="0.2">
      <c r="A59" s="114"/>
      <c r="B59" s="115"/>
      <c r="C59" s="115"/>
      <c r="D59" s="115"/>
      <c r="E59" s="116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81" t="s">
        <v>4</v>
      </c>
      <c r="V59" s="82"/>
      <c r="W59" s="82"/>
      <c r="X59" s="82"/>
      <c r="Y59" s="83"/>
      <c r="Z59" s="81" t="s">
        <v>3</v>
      </c>
      <c r="AA59" s="82"/>
      <c r="AB59" s="82"/>
      <c r="AC59" s="82"/>
      <c r="AD59" s="83"/>
      <c r="AE59" s="105" t="s">
        <v>116</v>
      </c>
      <c r="AF59" s="106"/>
      <c r="AG59" s="106"/>
      <c r="AH59" s="107"/>
      <c r="AI59" s="81" t="s">
        <v>5</v>
      </c>
      <c r="AJ59" s="82"/>
      <c r="AK59" s="82"/>
      <c r="AL59" s="82"/>
      <c r="AM59" s="83"/>
      <c r="AN59" s="81" t="s">
        <v>4</v>
      </c>
      <c r="AO59" s="82"/>
      <c r="AP59" s="82"/>
      <c r="AQ59" s="82"/>
      <c r="AR59" s="83"/>
      <c r="AS59" s="81" t="s">
        <v>3</v>
      </c>
      <c r="AT59" s="82"/>
      <c r="AU59" s="82"/>
      <c r="AV59" s="82"/>
      <c r="AW59" s="83"/>
      <c r="AX59" s="105" t="s">
        <v>116</v>
      </c>
      <c r="AY59" s="106"/>
      <c r="AZ59" s="106"/>
      <c r="BA59" s="107"/>
      <c r="BB59" s="81" t="s">
        <v>96</v>
      </c>
      <c r="BC59" s="82"/>
      <c r="BD59" s="82"/>
      <c r="BE59" s="82"/>
      <c r="BF59" s="83"/>
      <c r="BG59" s="81" t="s">
        <v>4</v>
      </c>
      <c r="BH59" s="82"/>
      <c r="BI59" s="82"/>
      <c r="BJ59" s="82"/>
      <c r="BK59" s="83"/>
      <c r="BL59" s="81" t="s">
        <v>3</v>
      </c>
      <c r="BM59" s="82"/>
      <c r="BN59" s="82"/>
      <c r="BO59" s="82"/>
      <c r="BP59" s="83"/>
      <c r="BQ59" s="105" t="s">
        <v>116</v>
      </c>
      <c r="BR59" s="106"/>
      <c r="BS59" s="106"/>
      <c r="BT59" s="107"/>
      <c r="BU59" s="45" t="s">
        <v>97</v>
      </c>
      <c r="BV59" s="45"/>
      <c r="BW59" s="45"/>
      <c r="BX59" s="45"/>
      <c r="BY59" s="45"/>
    </row>
    <row r="60" spans="1:79" ht="15" customHeight="1" x14ac:dyDescent="0.2">
      <c r="A60" s="81">
        <v>1</v>
      </c>
      <c r="B60" s="82"/>
      <c r="C60" s="82"/>
      <c r="D60" s="82"/>
      <c r="E60" s="83"/>
      <c r="F60" s="81">
        <v>2</v>
      </c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3"/>
      <c r="U60" s="81">
        <v>3</v>
      </c>
      <c r="V60" s="82"/>
      <c r="W60" s="82"/>
      <c r="X60" s="82"/>
      <c r="Y60" s="83"/>
      <c r="Z60" s="81">
        <v>4</v>
      </c>
      <c r="AA60" s="82"/>
      <c r="AB60" s="82"/>
      <c r="AC60" s="82"/>
      <c r="AD60" s="83"/>
      <c r="AE60" s="81">
        <v>5</v>
      </c>
      <c r="AF60" s="82"/>
      <c r="AG60" s="82"/>
      <c r="AH60" s="83"/>
      <c r="AI60" s="81">
        <v>6</v>
      </c>
      <c r="AJ60" s="82"/>
      <c r="AK60" s="82"/>
      <c r="AL60" s="82"/>
      <c r="AM60" s="83"/>
      <c r="AN60" s="81">
        <v>7</v>
      </c>
      <c r="AO60" s="82"/>
      <c r="AP60" s="82"/>
      <c r="AQ60" s="82"/>
      <c r="AR60" s="83"/>
      <c r="AS60" s="81">
        <v>8</v>
      </c>
      <c r="AT60" s="82"/>
      <c r="AU60" s="82"/>
      <c r="AV60" s="82"/>
      <c r="AW60" s="83"/>
      <c r="AX60" s="81">
        <v>9</v>
      </c>
      <c r="AY60" s="82"/>
      <c r="AZ60" s="82"/>
      <c r="BA60" s="83"/>
      <c r="BB60" s="81">
        <v>10</v>
      </c>
      <c r="BC60" s="82"/>
      <c r="BD60" s="82"/>
      <c r="BE60" s="82"/>
      <c r="BF60" s="83"/>
      <c r="BG60" s="81">
        <v>11</v>
      </c>
      <c r="BH60" s="82"/>
      <c r="BI60" s="82"/>
      <c r="BJ60" s="82"/>
      <c r="BK60" s="83"/>
      <c r="BL60" s="81">
        <v>12</v>
      </c>
      <c r="BM60" s="82"/>
      <c r="BN60" s="82"/>
      <c r="BO60" s="82"/>
      <c r="BP60" s="83"/>
      <c r="BQ60" s="81">
        <v>13</v>
      </c>
      <c r="BR60" s="82"/>
      <c r="BS60" s="82"/>
      <c r="BT60" s="83"/>
      <c r="BU60" s="45">
        <v>14</v>
      </c>
      <c r="BV60" s="45"/>
      <c r="BW60" s="45"/>
      <c r="BX60" s="45"/>
      <c r="BY60" s="45"/>
    </row>
    <row r="61" spans="1:79" s="1" customFormat="1" ht="13.5" hidden="1" customHeight="1" x14ac:dyDescent="0.2">
      <c r="A61" s="96" t="s">
        <v>64</v>
      </c>
      <c r="B61" s="97"/>
      <c r="C61" s="97"/>
      <c r="D61" s="97"/>
      <c r="E61" s="98"/>
      <c r="F61" s="96" t="s">
        <v>57</v>
      </c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8"/>
      <c r="U61" s="96" t="s">
        <v>65</v>
      </c>
      <c r="V61" s="97"/>
      <c r="W61" s="97"/>
      <c r="X61" s="97"/>
      <c r="Y61" s="98"/>
      <c r="Z61" s="96" t="s">
        <v>66</v>
      </c>
      <c r="AA61" s="97"/>
      <c r="AB61" s="97"/>
      <c r="AC61" s="97"/>
      <c r="AD61" s="98"/>
      <c r="AE61" s="96" t="s">
        <v>91</v>
      </c>
      <c r="AF61" s="97"/>
      <c r="AG61" s="97"/>
      <c r="AH61" s="98"/>
      <c r="AI61" s="102" t="s">
        <v>170</v>
      </c>
      <c r="AJ61" s="103"/>
      <c r="AK61" s="103"/>
      <c r="AL61" s="103"/>
      <c r="AM61" s="104"/>
      <c r="AN61" s="96" t="s">
        <v>67</v>
      </c>
      <c r="AO61" s="97"/>
      <c r="AP61" s="97"/>
      <c r="AQ61" s="97"/>
      <c r="AR61" s="98"/>
      <c r="AS61" s="96" t="s">
        <v>68</v>
      </c>
      <c r="AT61" s="97"/>
      <c r="AU61" s="97"/>
      <c r="AV61" s="97"/>
      <c r="AW61" s="98"/>
      <c r="AX61" s="96" t="s">
        <v>92</v>
      </c>
      <c r="AY61" s="97"/>
      <c r="AZ61" s="97"/>
      <c r="BA61" s="98"/>
      <c r="BB61" s="102" t="s">
        <v>170</v>
      </c>
      <c r="BC61" s="103"/>
      <c r="BD61" s="103"/>
      <c r="BE61" s="103"/>
      <c r="BF61" s="104"/>
      <c r="BG61" s="96" t="s">
        <v>58</v>
      </c>
      <c r="BH61" s="97"/>
      <c r="BI61" s="97"/>
      <c r="BJ61" s="97"/>
      <c r="BK61" s="98"/>
      <c r="BL61" s="96" t="s">
        <v>59</v>
      </c>
      <c r="BM61" s="97"/>
      <c r="BN61" s="97"/>
      <c r="BO61" s="97"/>
      <c r="BP61" s="98"/>
      <c r="BQ61" s="96" t="s">
        <v>93</v>
      </c>
      <c r="BR61" s="97"/>
      <c r="BS61" s="97"/>
      <c r="BT61" s="98"/>
      <c r="BU61" s="92" t="s">
        <v>170</v>
      </c>
      <c r="BV61" s="92"/>
      <c r="BW61" s="92"/>
      <c r="BX61" s="92"/>
      <c r="BY61" s="92"/>
      <c r="CA61" t="s">
        <v>27</v>
      </c>
    </row>
    <row r="62" spans="1:79" s="6" customFormat="1" ht="12.75" customHeight="1" x14ac:dyDescent="0.2">
      <c r="A62" s="42"/>
      <c r="B62" s="43"/>
      <c r="C62" s="43"/>
      <c r="D62" s="43"/>
      <c r="E62" s="60"/>
      <c r="F62" s="42" t="s">
        <v>147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60"/>
      <c r="U62" s="52"/>
      <c r="V62" s="53"/>
      <c r="W62" s="53"/>
      <c r="X62" s="53"/>
      <c r="Y62" s="54"/>
      <c r="Z62" s="52"/>
      <c r="AA62" s="53"/>
      <c r="AB62" s="53"/>
      <c r="AC62" s="53"/>
      <c r="AD62" s="54"/>
      <c r="AE62" s="52"/>
      <c r="AF62" s="53"/>
      <c r="AG62" s="53"/>
      <c r="AH62" s="54"/>
      <c r="AI62" s="52">
        <f>IF(ISNUMBER(U62),U62,0)+IF(ISNUMBER(Z62),Z62,0)</f>
        <v>0</v>
      </c>
      <c r="AJ62" s="53"/>
      <c r="AK62" s="53"/>
      <c r="AL62" s="53"/>
      <c r="AM62" s="54"/>
      <c r="AN62" s="52"/>
      <c r="AO62" s="53"/>
      <c r="AP62" s="53"/>
      <c r="AQ62" s="53"/>
      <c r="AR62" s="54"/>
      <c r="AS62" s="52"/>
      <c r="AT62" s="53"/>
      <c r="AU62" s="53"/>
      <c r="AV62" s="53"/>
      <c r="AW62" s="54"/>
      <c r="AX62" s="52"/>
      <c r="AY62" s="53"/>
      <c r="AZ62" s="53"/>
      <c r="BA62" s="54"/>
      <c r="BB62" s="52">
        <f>IF(ISNUMBER(AN62),AN62,0)+IF(ISNUMBER(AS62),AS62,0)</f>
        <v>0</v>
      </c>
      <c r="BC62" s="53"/>
      <c r="BD62" s="53"/>
      <c r="BE62" s="53"/>
      <c r="BF62" s="54"/>
      <c r="BG62" s="52"/>
      <c r="BH62" s="53"/>
      <c r="BI62" s="53"/>
      <c r="BJ62" s="53"/>
      <c r="BK62" s="54"/>
      <c r="BL62" s="52"/>
      <c r="BM62" s="53"/>
      <c r="BN62" s="53"/>
      <c r="BO62" s="53"/>
      <c r="BP62" s="54"/>
      <c r="BQ62" s="52"/>
      <c r="BR62" s="53"/>
      <c r="BS62" s="53"/>
      <c r="BT62" s="54"/>
      <c r="BU62" s="52">
        <f>IF(ISNUMBER(BG62),BG62,0)+IF(ISNUMBER(BL62),BL62,0)</f>
        <v>0</v>
      </c>
      <c r="BV62" s="53"/>
      <c r="BW62" s="53"/>
      <c r="BX62" s="53"/>
      <c r="BY62" s="54"/>
      <c r="CA62" s="6" t="s">
        <v>28</v>
      </c>
    </row>
    <row r="64" spans="1:79" ht="14.25" customHeight="1" x14ac:dyDescent="0.2">
      <c r="A64" s="69" t="s">
        <v>252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</row>
    <row r="65" spans="1:79" ht="15" customHeight="1" x14ac:dyDescent="0.2">
      <c r="A65" s="84" t="s">
        <v>224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</row>
    <row r="66" spans="1:79" ht="23.1" customHeight="1" x14ac:dyDescent="0.2">
      <c r="A66" s="111" t="s">
        <v>118</v>
      </c>
      <c r="B66" s="112"/>
      <c r="C66" s="112"/>
      <c r="D66" s="113"/>
      <c r="E66" s="86" t="s">
        <v>19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8"/>
      <c r="X66" s="81" t="s">
        <v>246</v>
      </c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3"/>
      <c r="AR66" s="45" t="s">
        <v>251</v>
      </c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</row>
    <row r="67" spans="1:79" ht="48.75" customHeight="1" x14ac:dyDescent="0.2">
      <c r="A67" s="114"/>
      <c r="B67" s="115"/>
      <c r="C67" s="115"/>
      <c r="D67" s="116"/>
      <c r="E67" s="89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86" t="s">
        <v>4</v>
      </c>
      <c r="Y67" s="87"/>
      <c r="Z67" s="87"/>
      <c r="AA67" s="87"/>
      <c r="AB67" s="88"/>
      <c r="AC67" s="86" t="s">
        <v>3</v>
      </c>
      <c r="AD67" s="87"/>
      <c r="AE67" s="87"/>
      <c r="AF67" s="87"/>
      <c r="AG67" s="88"/>
      <c r="AH67" s="105" t="s">
        <v>116</v>
      </c>
      <c r="AI67" s="106"/>
      <c r="AJ67" s="106"/>
      <c r="AK67" s="106"/>
      <c r="AL67" s="107"/>
      <c r="AM67" s="81" t="s">
        <v>5</v>
      </c>
      <c r="AN67" s="82"/>
      <c r="AO67" s="82"/>
      <c r="AP67" s="82"/>
      <c r="AQ67" s="83"/>
      <c r="AR67" s="81" t="s">
        <v>4</v>
      </c>
      <c r="AS67" s="82"/>
      <c r="AT67" s="82"/>
      <c r="AU67" s="82"/>
      <c r="AV67" s="83"/>
      <c r="AW67" s="81" t="s">
        <v>3</v>
      </c>
      <c r="AX67" s="82"/>
      <c r="AY67" s="82"/>
      <c r="AZ67" s="82"/>
      <c r="BA67" s="83"/>
      <c r="BB67" s="105" t="s">
        <v>116</v>
      </c>
      <c r="BC67" s="106"/>
      <c r="BD67" s="106"/>
      <c r="BE67" s="106"/>
      <c r="BF67" s="107"/>
      <c r="BG67" s="81" t="s">
        <v>96</v>
      </c>
      <c r="BH67" s="82"/>
      <c r="BI67" s="82"/>
      <c r="BJ67" s="82"/>
      <c r="BK67" s="83"/>
    </row>
    <row r="68" spans="1:79" ht="12.75" customHeight="1" x14ac:dyDescent="0.2">
      <c r="A68" s="81">
        <v>1</v>
      </c>
      <c r="B68" s="82"/>
      <c r="C68" s="82"/>
      <c r="D68" s="83"/>
      <c r="E68" s="81">
        <v>2</v>
      </c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3"/>
      <c r="X68" s="81">
        <v>3</v>
      </c>
      <c r="Y68" s="82"/>
      <c r="Z68" s="82"/>
      <c r="AA68" s="82"/>
      <c r="AB68" s="83"/>
      <c r="AC68" s="81">
        <v>4</v>
      </c>
      <c r="AD68" s="82"/>
      <c r="AE68" s="82"/>
      <c r="AF68" s="82"/>
      <c r="AG68" s="83"/>
      <c r="AH68" s="81">
        <v>5</v>
      </c>
      <c r="AI68" s="82"/>
      <c r="AJ68" s="82"/>
      <c r="AK68" s="82"/>
      <c r="AL68" s="83"/>
      <c r="AM68" s="81">
        <v>6</v>
      </c>
      <c r="AN68" s="82"/>
      <c r="AO68" s="82"/>
      <c r="AP68" s="82"/>
      <c r="AQ68" s="83"/>
      <c r="AR68" s="81">
        <v>7</v>
      </c>
      <c r="AS68" s="82"/>
      <c r="AT68" s="82"/>
      <c r="AU68" s="82"/>
      <c r="AV68" s="83"/>
      <c r="AW68" s="81">
        <v>8</v>
      </c>
      <c r="AX68" s="82"/>
      <c r="AY68" s="82"/>
      <c r="AZ68" s="82"/>
      <c r="BA68" s="83"/>
      <c r="BB68" s="81">
        <v>9</v>
      </c>
      <c r="BC68" s="82"/>
      <c r="BD68" s="82"/>
      <c r="BE68" s="82"/>
      <c r="BF68" s="83"/>
      <c r="BG68" s="81">
        <v>10</v>
      </c>
      <c r="BH68" s="82"/>
      <c r="BI68" s="82"/>
      <c r="BJ68" s="82"/>
      <c r="BK68" s="83"/>
    </row>
    <row r="69" spans="1:79" s="1" customFormat="1" ht="12.75" hidden="1" customHeight="1" x14ac:dyDescent="0.2">
      <c r="A69" s="96" t="s">
        <v>64</v>
      </c>
      <c r="B69" s="97"/>
      <c r="C69" s="97"/>
      <c r="D69" s="98"/>
      <c r="E69" s="96" t="s">
        <v>57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117" t="s">
        <v>60</v>
      </c>
      <c r="Y69" s="118"/>
      <c r="Z69" s="118"/>
      <c r="AA69" s="118"/>
      <c r="AB69" s="119"/>
      <c r="AC69" s="117" t="s">
        <v>61</v>
      </c>
      <c r="AD69" s="118"/>
      <c r="AE69" s="118"/>
      <c r="AF69" s="118"/>
      <c r="AG69" s="119"/>
      <c r="AH69" s="96" t="s">
        <v>94</v>
      </c>
      <c r="AI69" s="97"/>
      <c r="AJ69" s="97"/>
      <c r="AK69" s="97"/>
      <c r="AL69" s="98"/>
      <c r="AM69" s="102" t="s">
        <v>171</v>
      </c>
      <c r="AN69" s="103"/>
      <c r="AO69" s="103"/>
      <c r="AP69" s="103"/>
      <c r="AQ69" s="104"/>
      <c r="AR69" s="96" t="s">
        <v>62</v>
      </c>
      <c r="AS69" s="97"/>
      <c r="AT69" s="97"/>
      <c r="AU69" s="97"/>
      <c r="AV69" s="98"/>
      <c r="AW69" s="96" t="s">
        <v>63</v>
      </c>
      <c r="AX69" s="97"/>
      <c r="AY69" s="97"/>
      <c r="AZ69" s="97"/>
      <c r="BA69" s="98"/>
      <c r="BB69" s="96" t="s">
        <v>95</v>
      </c>
      <c r="BC69" s="97"/>
      <c r="BD69" s="97"/>
      <c r="BE69" s="97"/>
      <c r="BF69" s="98"/>
      <c r="BG69" s="102" t="s">
        <v>171</v>
      </c>
      <c r="BH69" s="103"/>
      <c r="BI69" s="103"/>
      <c r="BJ69" s="103"/>
      <c r="BK69" s="104"/>
      <c r="CA69" t="s">
        <v>29</v>
      </c>
    </row>
    <row r="70" spans="1:79" s="25" customFormat="1" ht="12.75" customHeight="1" x14ac:dyDescent="0.2">
      <c r="A70" s="40">
        <v>2111</v>
      </c>
      <c r="B70" s="41"/>
      <c r="C70" s="41"/>
      <c r="D70" s="61"/>
      <c r="E70" s="34" t="s">
        <v>176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6"/>
      <c r="X70" s="56">
        <v>621760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621760</v>
      </c>
      <c r="AN70" s="57"/>
      <c r="AO70" s="57"/>
      <c r="AP70" s="57"/>
      <c r="AQ70" s="58"/>
      <c r="AR70" s="56">
        <v>665905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665905</v>
      </c>
      <c r="BH70" s="59"/>
      <c r="BI70" s="59"/>
      <c r="BJ70" s="59"/>
      <c r="BK70" s="59"/>
      <c r="CA70" s="25" t="s">
        <v>30</v>
      </c>
    </row>
    <row r="71" spans="1:79" s="25" customFormat="1" ht="12.75" customHeight="1" x14ac:dyDescent="0.2">
      <c r="A71" s="40">
        <v>2120</v>
      </c>
      <c r="B71" s="41"/>
      <c r="C71" s="41"/>
      <c r="D71" s="61"/>
      <c r="E71" s="34" t="s">
        <v>177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56">
        <v>136787</v>
      </c>
      <c r="Y71" s="57"/>
      <c r="Z71" s="57"/>
      <c r="AA71" s="57"/>
      <c r="AB71" s="58"/>
      <c r="AC71" s="56">
        <v>0</v>
      </c>
      <c r="AD71" s="57"/>
      <c r="AE71" s="57"/>
      <c r="AF71" s="57"/>
      <c r="AG71" s="58"/>
      <c r="AH71" s="56">
        <v>0</v>
      </c>
      <c r="AI71" s="57"/>
      <c r="AJ71" s="57"/>
      <c r="AK71" s="57"/>
      <c r="AL71" s="58"/>
      <c r="AM71" s="56">
        <f>IF(ISNUMBER(X71),X71,0)+IF(ISNUMBER(AC71),AC71,0)</f>
        <v>136787</v>
      </c>
      <c r="AN71" s="57"/>
      <c r="AO71" s="57"/>
      <c r="AP71" s="57"/>
      <c r="AQ71" s="58"/>
      <c r="AR71" s="56">
        <v>146499</v>
      </c>
      <c r="AS71" s="57"/>
      <c r="AT71" s="57"/>
      <c r="AU71" s="57"/>
      <c r="AV71" s="58"/>
      <c r="AW71" s="56">
        <v>0</v>
      </c>
      <c r="AX71" s="57"/>
      <c r="AY71" s="57"/>
      <c r="AZ71" s="57"/>
      <c r="BA71" s="58"/>
      <c r="BB71" s="56">
        <v>0</v>
      </c>
      <c r="BC71" s="57"/>
      <c r="BD71" s="57"/>
      <c r="BE71" s="57"/>
      <c r="BF71" s="58"/>
      <c r="BG71" s="59">
        <f>IF(ISNUMBER(AR71),AR71,0)+IF(ISNUMBER(AW71),AW71,0)</f>
        <v>146499</v>
      </c>
      <c r="BH71" s="59"/>
      <c r="BI71" s="59"/>
      <c r="BJ71" s="59"/>
      <c r="BK71" s="59"/>
    </row>
    <row r="72" spans="1:79" s="25" customFormat="1" ht="12.75" customHeight="1" x14ac:dyDescent="0.2">
      <c r="A72" s="40">
        <v>2210</v>
      </c>
      <c r="B72" s="41"/>
      <c r="C72" s="41"/>
      <c r="D72" s="61"/>
      <c r="E72" s="34" t="s">
        <v>178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6"/>
      <c r="X72" s="56">
        <v>21600</v>
      </c>
      <c r="Y72" s="57"/>
      <c r="Z72" s="57"/>
      <c r="AA72" s="57"/>
      <c r="AB72" s="58"/>
      <c r="AC72" s="56">
        <v>0</v>
      </c>
      <c r="AD72" s="57"/>
      <c r="AE72" s="57"/>
      <c r="AF72" s="57"/>
      <c r="AG72" s="58"/>
      <c r="AH72" s="56">
        <v>0</v>
      </c>
      <c r="AI72" s="57"/>
      <c r="AJ72" s="57"/>
      <c r="AK72" s="57"/>
      <c r="AL72" s="58"/>
      <c r="AM72" s="56">
        <f>IF(ISNUMBER(X72),X72,0)+IF(ISNUMBER(AC72),AC72,0)</f>
        <v>21600</v>
      </c>
      <c r="AN72" s="57"/>
      <c r="AO72" s="57"/>
      <c r="AP72" s="57"/>
      <c r="AQ72" s="58"/>
      <c r="AR72" s="56">
        <v>22918</v>
      </c>
      <c r="AS72" s="57"/>
      <c r="AT72" s="57"/>
      <c r="AU72" s="57"/>
      <c r="AV72" s="58"/>
      <c r="AW72" s="56">
        <v>0</v>
      </c>
      <c r="AX72" s="57"/>
      <c r="AY72" s="57"/>
      <c r="AZ72" s="57"/>
      <c r="BA72" s="58"/>
      <c r="BB72" s="56">
        <v>0</v>
      </c>
      <c r="BC72" s="57"/>
      <c r="BD72" s="57"/>
      <c r="BE72" s="57"/>
      <c r="BF72" s="58"/>
      <c r="BG72" s="59">
        <f>IF(ISNUMBER(AR72),AR72,0)+IF(ISNUMBER(AW72),AW72,0)</f>
        <v>22918</v>
      </c>
      <c r="BH72" s="59"/>
      <c r="BI72" s="59"/>
      <c r="BJ72" s="59"/>
      <c r="BK72" s="59"/>
    </row>
    <row r="73" spans="1:79" s="25" customFormat="1" ht="12.75" customHeight="1" x14ac:dyDescent="0.2">
      <c r="A73" s="40">
        <v>2273</v>
      </c>
      <c r="B73" s="41"/>
      <c r="C73" s="41"/>
      <c r="D73" s="61"/>
      <c r="E73" s="34" t="s">
        <v>180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6"/>
      <c r="X73" s="56">
        <v>332233</v>
      </c>
      <c r="Y73" s="57"/>
      <c r="Z73" s="57"/>
      <c r="AA73" s="57"/>
      <c r="AB73" s="58"/>
      <c r="AC73" s="56">
        <v>0</v>
      </c>
      <c r="AD73" s="57"/>
      <c r="AE73" s="57"/>
      <c r="AF73" s="57"/>
      <c r="AG73" s="58"/>
      <c r="AH73" s="56">
        <v>0</v>
      </c>
      <c r="AI73" s="57"/>
      <c r="AJ73" s="57"/>
      <c r="AK73" s="57"/>
      <c r="AL73" s="58"/>
      <c r="AM73" s="56">
        <f>IF(ISNUMBER(X73),X73,0)+IF(ISNUMBER(AC73),AC73,0)</f>
        <v>332233</v>
      </c>
      <c r="AN73" s="57"/>
      <c r="AO73" s="57"/>
      <c r="AP73" s="57"/>
      <c r="AQ73" s="58"/>
      <c r="AR73" s="56">
        <v>352499</v>
      </c>
      <c r="AS73" s="57"/>
      <c r="AT73" s="57"/>
      <c r="AU73" s="57"/>
      <c r="AV73" s="58"/>
      <c r="AW73" s="56">
        <v>0</v>
      </c>
      <c r="AX73" s="57"/>
      <c r="AY73" s="57"/>
      <c r="AZ73" s="57"/>
      <c r="BA73" s="58"/>
      <c r="BB73" s="56">
        <v>0</v>
      </c>
      <c r="BC73" s="57"/>
      <c r="BD73" s="57"/>
      <c r="BE73" s="57"/>
      <c r="BF73" s="58"/>
      <c r="BG73" s="59">
        <f>IF(ISNUMBER(AR73),AR73,0)+IF(ISNUMBER(AW73),AW73,0)</f>
        <v>352499</v>
      </c>
      <c r="BH73" s="59"/>
      <c r="BI73" s="59"/>
      <c r="BJ73" s="59"/>
      <c r="BK73" s="59"/>
    </row>
    <row r="74" spans="1:79" s="6" customFormat="1" ht="12.75" customHeight="1" x14ac:dyDescent="0.2">
      <c r="A74" s="42"/>
      <c r="B74" s="43"/>
      <c r="C74" s="43"/>
      <c r="D74" s="60"/>
      <c r="E74" s="28" t="s">
        <v>147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X74" s="52">
        <v>1112380</v>
      </c>
      <c r="Y74" s="53"/>
      <c r="Z74" s="53"/>
      <c r="AA74" s="53"/>
      <c r="AB74" s="54"/>
      <c r="AC74" s="52">
        <v>0</v>
      </c>
      <c r="AD74" s="53"/>
      <c r="AE74" s="53"/>
      <c r="AF74" s="53"/>
      <c r="AG74" s="54"/>
      <c r="AH74" s="52">
        <v>0</v>
      </c>
      <c r="AI74" s="53"/>
      <c r="AJ74" s="53"/>
      <c r="AK74" s="53"/>
      <c r="AL74" s="54"/>
      <c r="AM74" s="52">
        <f>IF(ISNUMBER(X74),X74,0)+IF(ISNUMBER(AC74),AC74,0)</f>
        <v>1112380</v>
      </c>
      <c r="AN74" s="53"/>
      <c r="AO74" s="53"/>
      <c r="AP74" s="53"/>
      <c r="AQ74" s="54"/>
      <c r="AR74" s="52">
        <v>1187821</v>
      </c>
      <c r="AS74" s="53"/>
      <c r="AT74" s="53"/>
      <c r="AU74" s="53"/>
      <c r="AV74" s="54"/>
      <c r="AW74" s="52">
        <v>0</v>
      </c>
      <c r="AX74" s="53"/>
      <c r="AY74" s="53"/>
      <c r="AZ74" s="53"/>
      <c r="BA74" s="54"/>
      <c r="BB74" s="52">
        <v>0</v>
      </c>
      <c r="BC74" s="53"/>
      <c r="BD74" s="53"/>
      <c r="BE74" s="53"/>
      <c r="BF74" s="54"/>
      <c r="BG74" s="55">
        <f>IF(ISNUMBER(AR74),AR74,0)+IF(ISNUMBER(AW74),AW74,0)</f>
        <v>1187821</v>
      </c>
      <c r="BH74" s="55"/>
      <c r="BI74" s="55"/>
      <c r="BJ74" s="55"/>
      <c r="BK74" s="55"/>
    </row>
    <row r="76" spans="1:79" ht="14.25" customHeight="1" x14ac:dyDescent="0.2">
      <c r="A76" s="69" t="s">
        <v>253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</row>
    <row r="77" spans="1:79" ht="15" customHeight="1" x14ac:dyDescent="0.2">
      <c r="A77" s="84" t="s">
        <v>224</v>
      </c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</row>
    <row r="78" spans="1:79" ht="23.1" customHeight="1" x14ac:dyDescent="0.2">
      <c r="A78" s="111" t="s">
        <v>119</v>
      </c>
      <c r="B78" s="112"/>
      <c r="C78" s="112"/>
      <c r="D78" s="112"/>
      <c r="E78" s="113"/>
      <c r="F78" s="86" t="s">
        <v>19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45" t="s">
        <v>246</v>
      </c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81" t="s">
        <v>251</v>
      </c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3"/>
    </row>
    <row r="79" spans="1:79" ht="53.25" customHeight="1" x14ac:dyDescent="0.2">
      <c r="A79" s="114"/>
      <c r="B79" s="115"/>
      <c r="C79" s="115"/>
      <c r="D79" s="115"/>
      <c r="E79" s="116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81" t="s">
        <v>4</v>
      </c>
      <c r="Y79" s="82"/>
      <c r="Z79" s="82"/>
      <c r="AA79" s="82"/>
      <c r="AB79" s="83"/>
      <c r="AC79" s="81" t="s">
        <v>3</v>
      </c>
      <c r="AD79" s="82"/>
      <c r="AE79" s="82"/>
      <c r="AF79" s="82"/>
      <c r="AG79" s="83"/>
      <c r="AH79" s="105" t="s">
        <v>116</v>
      </c>
      <c r="AI79" s="106"/>
      <c r="AJ79" s="106"/>
      <c r="AK79" s="106"/>
      <c r="AL79" s="107"/>
      <c r="AM79" s="81" t="s">
        <v>5</v>
      </c>
      <c r="AN79" s="82"/>
      <c r="AO79" s="82"/>
      <c r="AP79" s="82"/>
      <c r="AQ79" s="83"/>
      <c r="AR79" s="81" t="s">
        <v>4</v>
      </c>
      <c r="AS79" s="82"/>
      <c r="AT79" s="82"/>
      <c r="AU79" s="82"/>
      <c r="AV79" s="83"/>
      <c r="AW79" s="81" t="s">
        <v>3</v>
      </c>
      <c r="AX79" s="82"/>
      <c r="AY79" s="82"/>
      <c r="AZ79" s="82"/>
      <c r="BA79" s="83"/>
      <c r="BB79" s="74" t="s">
        <v>116</v>
      </c>
      <c r="BC79" s="74"/>
      <c r="BD79" s="74"/>
      <c r="BE79" s="74"/>
      <c r="BF79" s="74"/>
      <c r="BG79" s="81" t="s">
        <v>96</v>
      </c>
      <c r="BH79" s="82"/>
      <c r="BI79" s="82"/>
      <c r="BJ79" s="82"/>
      <c r="BK79" s="83"/>
    </row>
    <row r="80" spans="1:79" ht="15" customHeight="1" x14ac:dyDescent="0.2">
      <c r="A80" s="81">
        <v>1</v>
      </c>
      <c r="B80" s="82"/>
      <c r="C80" s="82"/>
      <c r="D80" s="82"/>
      <c r="E80" s="83"/>
      <c r="F80" s="81">
        <v>2</v>
      </c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3"/>
      <c r="X80" s="81">
        <v>3</v>
      </c>
      <c r="Y80" s="82"/>
      <c r="Z80" s="82"/>
      <c r="AA80" s="82"/>
      <c r="AB80" s="83"/>
      <c r="AC80" s="81">
        <v>4</v>
      </c>
      <c r="AD80" s="82"/>
      <c r="AE80" s="82"/>
      <c r="AF80" s="82"/>
      <c r="AG80" s="83"/>
      <c r="AH80" s="81">
        <v>5</v>
      </c>
      <c r="AI80" s="82"/>
      <c r="AJ80" s="82"/>
      <c r="AK80" s="82"/>
      <c r="AL80" s="83"/>
      <c r="AM80" s="81">
        <v>6</v>
      </c>
      <c r="AN80" s="82"/>
      <c r="AO80" s="82"/>
      <c r="AP80" s="82"/>
      <c r="AQ80" s="83"/>
      <c r="AR80" s="81">
        <v>7</v>
      </c>
      <c r="AS80" s="82"/>
      <c r="AT80" s="82"/>
      <c r="AU80" s="82"/>
      <c r="AV80" s="83"/>
      <c r="AW80" s="81">
        <v>8</v>
      </c>
      <c r="AX80" s="82"/>
      <c r="AY80" s="82"/>
      <c r="AZ80" s="82"/>
      <c r="BA80" s="83"/>
      <c r="BB80" s="81">
        <v>9</v>
      </c>
      <c r="BC80" s="82"/>
      <c r="BD80" s="82"/>
      <c r="BE80" s="82"/>
      <c r="BF80" s="83"/>
      <c r="BG80" s="81">
        <v>10</v>
      </c>
      <c r="BH80" s="82"/>
      <c r="BI80" s="82"/>
      <c r="BJ80" s="82"/>
      <c r="BK80" s="83"/>
    </row>
    <row r="81" spans="1:79" s="1" customFormat="1" ht="15" hidden="1" customHeight="1" x14ac:dyDescent="0.2">
      <c r="A81" s="96" t="s">
        <v>64</v>
      </c>
      <c r="B81" s="97"/>
      <c r="C81" s="97"/>
      <c r="D81" s="97"/>
      <c r="E81" s="98"/>
      <c r="F81" s="96" t="s">
        <v>57</v>
      </c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8"/>
      <c r="X81" s="96" t="s">
        <v>60</v>
      </c>
      <c r="Y81" s="97"/>
      <c r="Z81" s="97"/>
      <c r="AA81" s="97"/>
      <c r="AB81" s="98"/>
      <c r="AC81" s="96" t="s">
        <v>61</v>
      </c>
      <c r="AD81" s="97"/>
      <c r="AE81" s="97"/>
      <c r="AF81" s="97"/>
      <c r="AG81" s="98"/>
      <c r="AH81" s="96" t="s">
        <v>94</v>
      </c>
      <c r="AI81" s="97"/>
      <c r="AJ81" s="97"/>
      <c r="AK81" s="97"/>
      <c r="AL81" s="98"/>
      <c r="AM81" s="102" t="s">
        <v>171</v>
      </c>
      <c r="AN81" s="103"/>
      <c r="AO81" s="103"/>
      <c r="AP81" s="103"/>
      <c r="AQ81" s="104"/>
      <c r="AR81" s="96" t="s">
        <v>62</v>
      </c>
      <c r="AS81" s="97"/>
      <c r="AT81" s="97"/>
      <c r="AU81" s="97"/>
      <c r="AV81" s="98"/>
      <c r="AW81" s="96" t="s">
        <v>63</v>
      </c>
      <c r="AX81" s="97"/>
      <c r="AY81" s="97"/>
      <c r="AZ81" s="97"/>
      <c r="BA81" s="98"/>
      <c r="BB81" s="96" t="s">
        <v>95</v>
      </c>
      <c r="BC81" s="97"/>
      <c r="BD81" s="97"/>
      <c r="BE81" s="97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 x14ac:dyDescent="0.2">
      <c r="A82" s="42"/>
      <c r="B82" s="43"/>
      <c r="C82" s="43"/>
      <c r="D82" s="43"/>
      <c r="E82" s="60"/>
      <c r="F82" s="42" t="s">
        <v>147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60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5"/>
      <c r="AI82" s="55"/>
      <c r="AJ82" s="55"/>
      <c r="AK82" s="55"/>
      <c r="AL82" s="55"/>
      <c r="AM82" s="55">
        <f>IF(ISNUMBER(X82),X82,0)+IF(ISNUMBER(AC82),AC82,0)</f>
        <v>0</v>
      </c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>
        <f>IF(ISNUMBER(AR82),AR82,0)+IF(ISNUMBER(AW82),AW82,0)</f>
        <v>0</v>
      </c>
      <c r="BH82" s="55"/>
      <c r="BI82" s="55"/>
      <c r="BJ82" s="55"/>
      <c r="BK82" s="55"/>
      <c r="CA82" s="6" t="s">
        <v>32</v>
      </c>
    </row>
    <row r="85" spans="1:79" ht="14.25" customHeight="1" x14ac:dyDescent="0.2">
      <c r="A85" s="69" t="s">
        <v>120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</row>
    <row r="86" spans="1:79" ht="14.25" customHeight="1" x14ac:dyDescent="0.2">
      <c r="A86" s="69" t="s">
        <v>238</v>
      </c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</row>
    <row r="87" spans="1:79" ht="15" customHeight="1" x14ac:dyDescent="0.2">
      <c r="A87" s="84" t="s">
        <v>224</v>
      </c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</row>
    <row r="88" spans="1:79" ht="23.1" customHeight="1" x14ac:dyDescent="0.2">
      <c r="A88" s="86" t="s">
        <v>6</v>
      </c>
      <c r="B88" s="87"/>
      <c r="C88" s="87"/>
      <c r="D88" s="86" t="s">
        <v>121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81" t="s">
        <v>225</v>
      </c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3"/>
      <c r="AN88" s="81" t="s">
        <v>228</v>
      </c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3"/>
      <c r="BG88" s="45" t="s">
        <v>235</v>
      </c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</row>
    <row r="89" spans="1:79" ht="52.5" customHeight="1" x14ac:dyDescent="0.2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81" t="s">
        <v>4</v>
      </c>
      <c r="V89" s="82"/>
      <c r="W89" s="82"/>
      <c r="X89" s="82"/>
      <c r="Y89" s="83"/>
      <c r="Z89" s="81" t="s">
        <v>3</v>
      </c>
      <c r="AA89" s="82"/>
      <c r="AB89" s="82"/>
      <c r="AC89" s="82"/>
      <c r="AD89" s="83"/>
      <c r="AE89" s="105" t="s">
        <v>116</v>
      </c>
      <c r="AF89" s="106"/>
      <c r="AG89" s="106"/>
      <c r="AH89" s="107"/>
      <c r="AI89" s="81" t="s">
        <v>5</v>
      </c>
      <c r="AJ89" s="82"/>
      <c r="AK89" s="82"/>
      <c r="AL89" s="82"/>
      <c r="AM89" s="83"/>
      <c r="AN89" s="81" t="s">
        <v>4</v>
      </c>
      <c r="AO89" s="82"/>
      <c r="AP89" s="82"/>
      <c r="AQ89" s="82"/>
      <c r="AR89" s="83"/>
      <c r="AS89" s="81" t="s">
        <v>3</v>
      </c>
      <c r="AT89" s="82"/>
      <c r="AU89" s="82"/>
      <c r="AV89" s="82"/>
      <c r="AW89" s="83"/>
      <c r="AX89" s="105" t="s">
        <v>116</v>
      </c>
      <c r="AY89" s="106"/>
      <c r="AZ89" s="106"/>
      <c r="BA89" s="107"/>
      <c r="BB89" s="81" t="s">
        <v>96</v>
      </c>
      <c r="BC89" s="82"/>
      <c r="BD89" s="82"/>
      <c r="BE89" s="82"/>
      <c r="BF89" s="83"/>
      <c r="BG89" s="81" t="s">
        <v>4</v>
      </c>
      <c r="BH89" s="82"/>
      <c r="BI89" s="82"/>
      <c r="BJ89" s="82"/>
      <c r="BK89" s="83"/>
      <c r="BL89" s="45" t="s">
        <v>3</v>
      </c>
      <c r="BM89" s="45"/>
      <c r="BN89" s="45"/>
      <c r="BO89" s="45"/>
      <c r="BP89" s="45"/>
      <c r="BQ89" s="74" t="s">
        <v>116</v>
      </c>
      <c r="BR89" s="74"/>
      <c r="BS89" s="74"/>
      <c r="BT89" s="74"/>
      <c r="BU89" s="81" t="s">
        <v>97</v>
      </c>
      <c r="BV89" s="82"/>
      <c r="BW89" s="82"/>
      <c r="BX89" s="82"/>
      <c r="BY89" s="83"/>
    </row>
    <row r="90" spans="1:79" ht="15" customHeight="1" x14ac:dyDescent="0.2">
      <c r="A90" s="81">
        <v>1</v>
      </c>
      <c r="B90" s="82"/>
      <c r="C90" s="82"/>
      <c r="D90" s="81">
        <v>2</v>
      </c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3"/>
      <c r="U90" s="81">
        <v>3</v>
      </c>
      <c r="V90" s="82"/>
      <c r="W90" s="82"/>
      <c r="X90" s="82"/>
      <c r="Y90" s="83"/>
      <c r="Z90" s="81">
        <v>4</v>
      </c>
      <c r="AA90" s="82"/>
      <c r="AB90" s="82"/>
      <c r="AC90" s="82"/>
      <c r="AD90" s="83"/>
      <c r="AE90" s="81">
        <v>5</v>
      </c>
      <c r="AF90" s="82"/>
      <c r="AG90" s="82"/>
      <c r="AH90" s="83"/>
      <c r="AI90" s="81">
        <v>6</v>
      </c>
      <c r="AJ90" s="82"/>
      <c r="AK90" s="82"/>
      <c r="AL90" s="82"/>
      <c r="AM90" s="83"/>
      <c r="AN90" s="81">
        <v>7</v>
      </c>
      <c r="AO90" s="82"/>
      <c r="AP90" s="82"/>
      <c r="AQ90" s="82"/>
      <c r="AR90" s="83"/>
      <c r="AS90" s="81">
        <v>8</v>
      </c>
      <c r="AT90" s="82"/>
      <c r="AU90" s="82"/>
      <c r="AV90" s="82"/>
      <c r="AW90" s="83"/>
      <c r="AX90" s="45">
        <v>9</v>
      </c>
      <c r="AY90" s="45"/>
      <c r="AZ90" s="45"/>
      <c r="BA90" s="45"/>
      <c r="BB90" s="81">
        <v>10</v>
      </c>
      <c r="BC90" s="82"/>
      <c r="BD90" s="82"/>
      <c r="BE90" s="82"/>
      <c r="BF90" s="83"/>
      <c r="BG90" s="81">
        <v>11</v>
      </c>
      <c r="BH90" s="82"/>
      <c r="BI90" s="82"/>
      <c r="BJ90" s="82"/>
      <c r="BK90" s="83"/>
      <c r="BL90" s="45">
        <v>12</v>
      </c>
      <c r="BM90" s="45"/>
      <c r="BN90" s="45"/>
      <c r="BO90" s="45"/>
      <c r="BP90" s="45"/>
      <c r="BQ90" s="81">
        <v>13</v>
      </c>
      <c r="BR90" s="82"/>
      <c r="BS90" s="82"/>
      <c r="BT90" s="83"/>
      <c r="BU90" s="81">
        <v>14</v>
      </c>
      <c r="BV90" s="82"/>
      <c r="BW90" s="82"/>
      <c r="BX90" s="82"/>
      <c r="BY90" s="83"/>
    </row>
    <row r="91" spans="1:79" s="1" customFormat="1" ht="14.25" hidden="1" customHeight="1" x14ac:dyDescent="0.2">
      <c r="A91" s="96" t="s">
        <v>69</v>
      </c>
      <c r="B91" s="97"/>
      <c r="C91" s="97"/>
      <c r="D91" s="96" t="s">
        <v>57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8"/>
      <c r="U91" s="72" t="s">
        <v>65</v>
      </c>
      <c r="V91" s="72"/>
      <c r="W91" s="72"/>
      <c r="X91" s="72"/>
      <c r="Y91" s="72"/>
      <c r="Z91" s="72" t="s">
        <v>66</v>
      </c>
      <c r="AA91" s="72"/>
      <c r="AB91" s="72"/>
      <c r="AC91" s="72"/>
      <c r="AD91" s="72"/>
      <c r="AE91" s="72" t="s">
        <v>91</v>
      </c>
      <c r="AF91" s="72"/>
      <c r="AG91" s="72"/>
      <c r="AH91" s="72"/>
      <c r="AI91" s="92" t="s">
        <v>170</v>
      </c>
      <c r="AJ91" s="92"/>
      <c r="AK91" s="92"/>
      <c r="AL91" s="92"/>
      <c r="AM91" s="92"/>
      <c r="AN91" s="72" t="s">
        <v>67</v>
      </c>
      <c r="AO91" s="72"/>
      <c r="AP91" s="72"/>
      <c r="AQ91" s="72"/>
      <c r="AR91" s="72"/>
      <c r="AS91" s="72" t="s">
        <v>68</v>
      </c>
      <c r="AT91" s="72"/>
      <c r="AU91" s="72"/>
      <c r="AV91" s="72"/>
      <c r="AW91" s="72"/>
      <c r="AX91" s="72" t="s">
        <v>92</v>
      </c>
      <c r="AY91" s="72"/>
      <c r="AZ91" s="72"/>
      <c r="BA91" s="72"/>
      <c r="BB91" s="92" t="s">
        <v>170</v>
      </c>
      <c r="BC91" s="92"/>
      <c r="BD91" s="92"/>
      <c r="BE91" s="92"/>
      <c r="BF91" s="92"/>
      <c r="BG91" s="72" t="s">
        <v>58</v>
      </c>
      <c r="BH91" s="72"/>
      <c r="BI91" s="72"/>
      <c r="BJ91" s="72"/>
      <c r="BK91" s="72"/>
      <c r="BL91" s="72" t="s">
        <v>59</v>
      </c>
      <c r="BM91" s="72"/>
      <c r="BN91" s="72"/>
      <c r="BO91" s="72"/>
      <c r="BP91" s="72"/>
      <c r="BQ91" s="72" t="s">
        <v>93</v>
      </c>
      <c r="BR91" s="72"/>
      <c r="BS91" s="72"/>
      <c r="BT91" s="72"/>
      <c r="BU91" s="92" t="s">
        <v>170</v>
      </c>
      <c r="BV91" s="92"/>
      <c r="BW91" s="92"/>
      <c r="BX91" s="92"/>
      <c r="BY91" s="92"/>
      <c r="CA91" t="s">
        <v>33</v>
      </c>
    </row>
    <row r="92" spans="1:79" s="25" customFormat="1" ht="25.5" customHeight="1" x14ac:dyDescent="0.2">
      <c r="A92" s="40">
        <v>1</v>
      </c>
      <c r="B92" s="41"/>
      <c r="C92" s="41"/>
      <c r="D92" s="34" t="s">
        <v>425</v>
      </c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6"/>
      <c r="U92" s="56">
        <v>223164</v>
      </c>
      <c r="V92" s="57"/>
      <c r="W92" s="57"/>
      <c r="X92" s="57"/>
      <c r="Y92" s="58"/>
      <c r="Z92" s="56">
        <v>0</v>
      </c>
      <c r="AA92" s="57"/>
      <c r="AB92" s="57"/>
      <c r="AC92" s="57"/>
      <c r="AD92" s="58"/>
      <c r="AE92" s="56">
        <v>0</v>
      </c>
      <c r="AF92" s="57"/>
      <c r="AG92" s="57"/>
      <c r="AH92" s="58"/>
      <c r="AI92" s="56">
        <f>IF(ISNUMBER(U92),U92,0)+IF(ISNUMBER(Z92),Z92,0)</f>
        <v>223164</v>
      </c>
      <c r="AJ92" s="57"/>
      <c r="AK92" s="57"/>
      <c r="AL92" s="57"/>
      <c r="AM92" s="58"/>
      <c r="AN92" s="56">
        <v>200319</v>
      </c>
      <c r="AO92" s="57"/>
      <c r="AP92" s="57"/>
      <c r="AQ92" s="57"/>
      <c r="AR92" s="58"/>
      <c r="AS92" s="56">
        <v>0</v>
      </c>
      <c r="AT92" s="57"/>
      <c r="AU92" s="57"/>
      <c r="AV92" s="57"/>
      <c r="AW92" s="58"/>
      <c r="AX92" s="56">
        <v>0</v>
      </c>
      <c r="AY92" s="57"/>
      <c r="AZ92" s="57"/>
      <c r="BA92" s="58"/>
      <c r="BB92" s="56">
        <f>IF(ISNUMBER(AN92),AN92,0)+IF(ISNUMBER(AS92),AS92,0)</f>
        <v>200319</v>
      </c>
      <c r="BC92" s="57"/>
      <c r="BD92" s="57"/>
      <c r="BE92" s="57"/>
      <c r="BF92" s="58"/>
      <c r="BG92" s="56">
        <v>1035223</v>
      </c>
      <c r="BH92" s="57"/>
      <c r="BI92" s="57"/>
      <c r="BJ92" s="57"/>
      <c r="BK92" s="58"/>
      <c r="BL92" s="56">
        <v>0</v>
      </c>
      <c r="BM92" s="57"/>
      <c r="BN92" s="57"/>
      <c r="BO92" s="57"/>
      <c r="BP92" s="58"/>
      <c r="BQ92" s="56">
        <v>0</v>
      </c>
      <c r="BR92" s="57"/>
      <c r="BS92" s="57"/>
      <c r="BT92" s="58"/>
      <c r="BU92" s="56">
        <f>IF(ISNUMBER(BG92),BG92,0)+IF(ISNUMBER(BL92),BL92,0)</f>
        <v>1035223</v>
      </c>
      <c r="BV92" s="57"/>
      <c r="BW92" s="57"/>
      <c r="BX92" s="57"/>
      <c r="BY92" s="58"/>
      <c r="CA92" s="25" t="s">
        <v>34</v>
      </c>
    </row>
    <row r="93" spans="1:79" s="6" customFormat="1" ht="12.75" customHeight="1" x14ac:dyDescent="0.2">
      <c r="A93" s="42"/>
      <c r="B93" s="43"/>
      <c r="C93" s="43"/>
      <c r="D93" s="28" t="s">
        <v>147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30"/>
      <c r="U93" s="52">
        <v>223164</v>
      </c>
      <c r="V93" s="53"/>
      <c r="W93" s="53"/>
      <c r="X93" s="53"/>
      <c r="Y93" s="54"/>
      <c r="Z93" s="52">
        <v>0</v>
      </c>
      <c r="AA93" s="53"/>
      <c r="AB93" s="53"/>
      <c r="AC93" s="53"/>
      <c r="AD93" s="54"/>
      <c r="AE93" s="52">
        <v>0</v>
      </c>
      <c r="AF93" s="53"/>
      <c r="AG93" s="53"/>
      <c r="AH93" s="54"/>
      <c r="AI93" s="52">
        <f>IF(ISNUMBER(U93),U93,0)+IF(ISNUMBER(Z93),Z93,0)</f>
        <v>223164</v>
      </c>
      <c r="AJ93" s="53"/>
      <c r="AK93" s="53"/>
      <c r="AL93" s="53"/>
      <c r="AM93" s="54"/>
      <c r="AN93" s="52">
        <v>200319</v>
      </c>
      <c r="AO93" s="53"/>
      <c r="AP93" s="53"/>
      <c r="AQ93" s="53"/>
      <c r="AR93" s="54"/>
      <c r="AS93" s="52">
        <v>0</v>
      </c>
      <c r="AT93" s="53"/>
      <c r="AU93" s="53"/>
      <c r="AV93" s="53"/>
      <c r="AW93" s="54"/>
      <c r="AX93" s="52">
        <v>0</v>
      </c>
      <c r="AY93" s="53"/>
      <c r="AZ93" s="53"/>
      <c r="BA93" s="54"/>
      <c r="BB93" s="52">
        <f>IF(ISNUMBER(AN93),AN93,0)+IF(ISNUMBER(AS93),AS93,0)</f>
        <v>200319</v>
      </c>
      <c r="BC93" s="53"/>
      <c r="BD93" s="53"/>
      <c r="BE93" s="53"/>
      <c r="BF93" s="54"/>
      <c r="BG93" s="52">
        <v>1035223</v>
      </c>
      <c r="BH93" s="53"/>
      <c r="BI93" s="53"/>
      <c r="BJ93" s="53"/>
      <c r="BK93" s="54"/>
      <c r="BL93" s="52">
        <v>0</v>
      </c>
      <c r="BM93" s="53"/>
      <c r="BN93" s="53"/>
      <c r="BO93" s="53"/>
      <c r="BP93" s="54"/>
      <c r="BQ93" s="52">
        <v>0</v>
      </c>
      <c r="BR93" s="53"/>
      <c r="BS93" s="53"/>
      <c r="BT93" s="54"/>
      <c r="BU93" s="52">
        <f>IF(ISNUMBER(BG93),BG93,0)+IF(ISNUMBER(BL93),BL93,0)</f>
        <v>1035223</v>
      </c>
      <c r="BV93" s="53"/>
      <c r="BW93" s="53"/>
      <c r="BX93" s="53"/>
      <c r="BY93" s="54"/>
    </row>
    <row r="95" spans="1:79" ht="14.25" customHeight="1" x14ac:dyDescent="0.2">
      <c r="A95" s="69" t="s">
        <v>254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</row>
    <row r="96" spans="1:79" ht="15" customHeight="1" x14ac:dyDescent="0.2">
      <c r="A96" s="85" t="s">
        <v>224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</row>
    <row r="97" spans="1:79" ht="23.1" customHeight="1" x14ac:dyDescent="0.2">
      <c r="A97" s="86" t="s">
        <v>6</v>
      </c>
      <c r="B97" s="87"/>
      <c r="C97" s="87"/>
      <c r="D97" s="86" t="s">
        <v>121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45" t="s">
        <v>246</v>
      </c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 t="s">
        <v>251</v>
      </c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</row>
    <row r="98" spans="1:79" ht="54" customHeight="1" x14ac:dyDescent="0.2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81" t="s">
        <v>4</v>
      </c>
      <c r="V98" s="82"/>
      <c r="W98" s="82"/>
      <c r="X98" s="82"/>
      <c r="Y98" s="83"/>
      <c r="Z98" s="81" t="s">
        <v>3</v>
      </c>
      <c r="AA98" s="82"/>
      <c r="AB98" s="82"/>
      <c r="AC98" s="82"/>
      <c r="AD98" s="83"/>
      <c r="AE98" s="105" t="s">
        <v>116</v>
      </c>
      <c r="AF98" s="106"/>
      <c r="AG98" s="106"/>
      <c r="AH98" s="106"/>
      <c r="AI98" s="107"/>
      <c r="AJ98" s="81" t="s">
        <v>5</v>
      </c>
      <c r="AK98" s="82"/>
      <c r="AL98" s="82"/>
      <c r="AM98" s="82"/>
      <c r="AN98" s="83"/>
      <c r="AO98" s="81" t="s">
        <v>4</v>
      </c>
      <c r="AP98" s="82"/>
      <c r="AQ98" s="82"/>
      <c r="AR98" s="82"/>
      <c r="AS98" s="83"/>
      <c r="AT98" s="81" t="s">
        <v>3</v>
      </c>
      <c r="AU98" s="82"/>
      <c r="AV98" s="82"/>
      <c r="AW98" s="82"/>
      <c r="AX98" s="83"/>
      <c r="AY98" s="105" t="s">
        <v>116</v>
      </c>
      <c r="AZ98" s="106"/>
      <c r="BA98" s="106"/>
      <c r="BB98" s="106"/>
      <c r="BC98" s="107"/>
      <c r="BD98" s="45" t="s">
        <v>96</v>
      </c>
      <c r="BE98" s="45"/>
      <c r="BF98" s="45"/>
      <c r="BG98" s="45"/>
      <c r="BH98" s="45"/>
    </row>
    <row r="99" spans="1:79" ht="15" customHeight="1" x14ac:dyDescent="0.2">
      <c r="A99" s="81" t="s">
        <v>169</v>
      </c>
      <c r="B99" s="82"/>
      <c r="C99" s="82"/>
      <c r="D99" s="81">
        <v>2</v>
      </c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3"/>
      <c r="U99" s="81">
        <v>3</v>
      </c>
      <c r="V99" s="82"/>
      <c r="W99" s="82"/>
      <c r="X99" s="82"/>
      <c r="Y99" s="83"/>
      <c r="Z99" s="81">
        <v>4</v>
      </c>
      <c r="AA99" s="82"/>
      <c r="AB99" s="82"/>
      <c r="AC99" s="82"/>
      <c r="AD99" s="83"/>
      <c r="AE99" s="81">
        <v>5</v>
      </c>
      <c r="AF99" s="82"/>
      <c r="AG99" s="82"/>
      <c r="AH99" s="82"/>
      <c r="AI99" s="83"/>
      <c r="AJ99" s="81">
        <v>6</v>
      </c>
      <c r="AK99" s="82"/>
      <c r="AL99" s="82"/>
      <c r="AM99" s="82"/>
      <c r="AN99" s="83"/>
      <c r="AO99" s="81">
        <v>7</v>
      </c>
      <c r="AP99" s="82"/>
      <c r="AQ99" s="82"/>
      <c r="AR99" s="82"/>
      <c r="AS99" s="83"/>
      <c r="AT99" s="81">
        <v>8</v>
      </c>
      <c r="AU99" s="82"/>
      <c r="AV99" s="82"/>
      <c r="AW99" s="82"/>
      <c r="AX99" s="83"/>
      <c r="AY99" s="81">
        <v>9</v>
      </c>
      <c r="AZ99" s="82"/>
      <c r="BA99" s="82"/>
      <c r="BB99" s="82"/>
      <c r="BC99" s="83"/>
      <c r="BD99" s="81">
        <v>10</v>
      </c>
      <c r="BE99" s="82"/>
      <c r="BF99" s="82"/>
      <c r="BG99" s="82"/>
      <c r="BH99" s="83"/>
    </row>
    <row r="100" spans="1:79" s="1" customFormat="1" ht="12.75" hidden="1" customHeight="1" x14ac:dyDescent="0.2">
      <c r="A100" s="96" t="s">
        <v>69</v>
      </c>
      <c r="B100" s="97"/>
      <c r="C100" s="97"/>
      <c r="D100" s="96" t="s">
        <v>57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96" t="s">
        <v>60</v>
      </c>
      <c r="V100" s="97"/>
      <c r="W100" s="97"/>
      <c r="X100" s="97"/>
      <c r="Y100" s="98"/>
      <c r="Z100" s="96" t="s">
        <v>61</v>
      </c>
      <c r="AA100" s="97"/>
      <c r="AB100" s="97"/>
      <c r="AC100" s="97"/>
      <c r="AD100" s="98"/>
      <c r="AE100" s="96" t="s">
        <v>94</v>
      </c>
      <c r="AF100" s="97"/>
      <c r="AG100" s="97"/>
      <c r="AH100" s="97"/>
      <c r="AI100" s="98"/>
      <c r="AJ100" s="102" t="s">
        <v>171</v>
      </c>
      <c r="AK100" s="103"/>
      <c r="AL100" s="103"/>
      <c r="AM100" s="103"/>
      <c r="AN100" s="104"/>
      <c r="AO100" s="96" t="s">
        <v>62</v>
      </c>
      <c r="AP100" s="97"/>
      <c r="AQ100" s="97"/>
      <c r="AR100" s="97"/>
      <c r="AS100" s="98"/>
      <c r="AT100" s="96" t="s">
        <v>63</v>
      </c>
      <c r="AU100" s="97"/>
      <c r="AV100" s="97"/>
      <c r="AW100" s="97"/>
      <c r="AX100" s="98"/>
      <c r="AY100" s="96" t="s">
        <v>95</v>
      </c>
      <c r="AZ100" s="97"/>
      <c r="BA100" s="97"/>
      <c r="BB100" s="97"/>
      <c r="BC100" s="98"/>
      <c r="BD100" s="92" t="s">
        <v>171</v>
      </c>
      <c r="BE100" s="92"/>
      <c r="BF100" s="92"/>
      <c r="BG100" s="92"/>
      <c r="BH100" s="92"/>
      <c r="CA100" s="1" t="s">
        <v>35</v>
      </c>
    </row>
    <row r="101" spans="1:79" s="25" customFormat="1" ht="25.5" customHeight="1" x14ac:dyDescent="0.2">
      <c r="A101" s="40">
        <v>1</v>
      </c>
      <c r="B101" s="41"/>
      <c r="C101" s="41"/>
      <c r="D101" s="34" t="s">
        <v>425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6"/>
      <c r="U101" s="56">
        <v>1112380</v>
      </c>
      <c r="V101" s="57"/>
      <c r="W101" s="57"/>
      <c r="X101" s="57"/>
      <c r="Y101" s="58"/>
      <c r="Z101" s="56">
        <v>0</v>
      </c>
      <c r="AA101" s="57"/>
      <c r="AB101" s="57"/>
      <c r="AC101" s="57"/>
      <c r="AD101" s="58"/>
      <c r="AE101" s="59">
        <v>0</v>
      </c>
      <c r="AF101" s="59"/>
      <c r="AG101" s="59"/>
      <c r="AH101" s="59"/>
      <c r="AI101" s="59"/>
      <c r="AJ101" s="33">
        <f>IF(ISNUMBER(U101),U101,0)+IF(ISNUMBER(Z101),Z101,0)</f>
        <v>1112380</v>
      </c>
      <c r="AK101" s="33"/>
      <c r="AL101" s="33"/>
      <c r="AM101" s="33"/>
      <c r="AN101" s="33"/>
      <c r="AO101" s="59">
        <v>1187821</v>
      </c>
      <c r="AP101" s="59"/>
      <c r="AQ101" s="59"/>
      <c r="AR101" s="59"/>
      <c r="AS101" s="59"/>
      <c r="AT101" s="33">
        <v>0</v>
      </c>
      <c r="AU101" s="33"/>
      <c r="AV101" s="33"/>
      <c r="AW101" s="33"/>
      <c r="AX101" s="33"/>
      <c r="AY101" s="59">
        <v>0</v>
      </c>
      <c r="AZ101" s="59"/>
      <c r="BA101" s="59"/>
      <c r="BB101" s="59"/>
      <c r="BC101" s="59"/>
      <c r="BD101" s="33">
        <f>IF(ISNUMBER(AO101),AO101,0)+IF(ISNUMBER(AT101),AT101,0)</f>
        <v>1187821</v>
      </c>
      <c r="BE101" s="33"/>
      <c r="BF101" s="33"/>
      <c r="BG101" s="33"/>
      <c r="BH101" s="33"/>
      <c r="CA101" s="25" t="s">
        <v>36</v>
      </c>
    </row>
    <row r="102" spans="1:79" s="6" customFormat="1" ht="12.75" customHeight="1" x14ac:dyDescent="0.2">
      <c r="A102" s="42"/>
      <c r="B102" s="43"/>
      <c r="C102" s="43"/>
      <c r="D102" s="28" t="s">
        <v>147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30"/>
      <c r="U102" s="52">
        <v>1112380</v>
      </c>
      <c r="V102" s="53"/>
      <c r="W102" s="53"/>
      <c r="X102" s="53"/>
      <c r="Y102" s="54"/>
      <c r="Z102" s="52">
        <v>0</v>
      </c>
      <c r="AA102" s="53"/>
      <c r="AB102" s="53"/>
      <c r="AC102" s="53"/>
      <c r="AD102" s="54"/>
      <c r="AE102" s="55">
        <v>0</v>
      </c>
      <c r="AF102" s="55"/>
      <c r="AG102" s="55"/>
      <c r="AH102" s="55"/>
      <c r="AI102" s="55"/>
      <c r="AJ102" s="27">
        <f>IF(ISNUMBER(U102),U102,0)+IF(ISNUMBER(Z102),Z102,0)</f>
        <v>1112380</v>
      </c>
      <c r="AK102" s="27"/>
      <c r="AL102" s="27"/>
      <c r="AM102" s="27"/>
      <c r="AN102" s="27"/>
      <c r="AO102" s="55">
        <v>1187821</v>
      </c>
      <c r="AP102" s="55"/>
      <c r="AQ102" s="55"/>
      <c r="AR102" s="55"/>
      <c r="AS102" s="55"/>
      <c r="AT102" s="27">
        <v>0</v>
      </c>
      <c r="AU102" s="27"/>
      <c r="AV102" s="27"/>
      <c r="AW102" s="27"/>
      <c r="AX102" s="27"/>
      <c r="AY102" s="55">
        <v>0</v>
      </c>
      <c r="AZ102" s="55"/>
      <c r="BA102" s="55"/>
      <c r="BB102" s="55"/>
      <c r="BC102" s="55"/>
      <c r="BD102" s="27">
        <f>IF(ISNUMBER(AO102),AO102,0)+IF(ISNUMBER(AT102),AT102,0)</f>
        <v>1187821</v>
      </c>
      <c r="BE102" s="27"/>
      <c r="BF102" s="27"/>
      <c r="BG102" s="27"/>
      <c r="BH102" s="27"/>
    </row>
    <row r="103" spans="1:79" s="5" customFormat="1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">
      <c r="A105" s="69" t="s">
        <v>152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</row>
    <row r="106" spans="1:79" ht="14.25" customHeight="1" x14ac:dyDescent="0.2">
      <c r="A106" s="69" t="s">
        <v>239</v>
      </c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</row>
    <row r="107" spans="1:79" ht="23.1" customHeight="1" x14ac:dyDescent="0.2">
      <c r="A107" s="86" t="s">
        <v>6</v>
      </c>
      <c r="B107" s="87"/>
      <c r="C107" s="87"/>
      <c r="D107" s="45" t="s">
        <v>9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 t="s">
        <v>8</v>
      </c>
      <c r="R107" s="45"/>
      <c r="S107" s="45"/>
      <c r="T107" s="45"/>
      <c r="U107" s="45"/>
      <c r="V107" s="45" t="s">
        <v>7</v>
      </c>
      <c r="W107" s="45"/>
      <c r="X107" s="45"/>
      <c r="Y107" s="45"/>
      <c r="Z107" s="45"/>
      <c r="AA107" s="45"/>
      <c r="AB107" s="45"/>
      <c r="AC107" s="45"/>
      <c r="AD107" s="45"/>
      <c r="AE107" s="45"/>
      <c r="AF107" s="81" t="s">
        <v>225</v>
      </c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3"/>
      <c r="AU107" s="81" t="s">
        <v>228</v>
      </c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3"/>
      <c r="BJ107" s="81" t="s">
        <v>235</v>
      </c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3"/>
    </row>
    <row r="108" spans="1:79" ht="32.25" customHeight="1" x14ac:dyDescent="0.2">
      <c r="A108" s="89"/>
      <c r="B108" s="90"/>
      <c r="C108" s="90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 t="s">
        <v>4</v>
      </c>
      <c r="AG108" s="45"/>
      <c r="AH108" s="45"/>
      <c r="AI108" s="45"/>
      <c r="AJ108" s="45"/>
      <c r="AK108" s="45" t="s">
        <v>3</v>
      </c>
      <c r="AL108" s="45"/>
      <c r="AM108" s="45"/>
      <c r="AN108" s="45"/>
      <c r="AO108" s="45"/>
      <c r="AP108" s="45" t="s">
        <v>123</v>
      </c>
      <c r="AQ108" s="45"/>
      <c r="AR108" s="45"/>
      <c r="AS108" s="45"/>
      <c r="AT108" s="45"/>
      <c r="AU108" s="45" t="s">
        <v>4</v>
      </c>
      <c r="AV108" s="45"/>
      <c r="AW108" s="45"/>
      <c r="AX108" s="45"/>
      <c r="AY108" s="45"/>
      <c r="AZ108" s="45" t="s">
        <v>3</v>
      </c>
      <c r="BA108" s="45"/>
      <c r="BB108" s="45"/>
      <c r="BC108" s="45"/>
      <c r="BD108" s="45"/>
      <c r="BE108" s="45" t="s">
        <v>90</v>
      </c>
      <c r="BF108" s="45"/>
      <c r="BG108" s="45"/>
      <c r="BH108" s="45"/>
      <c r="BI108" s="45"/>
      <c r="BJ108" s="45" t="s">
        <v>4</v>
      </c>
      <c r="BK108" s="45"/>
      <c r="BL108" s="45"/>
      <c r="BM108" s="45"/>
      <c r="BN108" s="45"/>
      <c r="BO108" s="45" t="s">
        <v>3</v>
      </c>
      <c r="BP108" s="45"/>
      <c r="BQ108" s="45"/>
      <c r="BR108" s="45"/>
      <c r="BS108" s="45"/>
      <c r="BT108" s="45" t="s">
        <v>97</v>
      </c>
      <c r="BU108" s="45"/>
      <c r="BV108" s="45"/>
      <c r="BW108" s="45"/>
      <c r="BX108" s="45"/>
    </row>
    <row r="109" spans="1:79" ht="15" customHeight="1" x14ac:dyDescent="0.2">
      <c r="A109" s="81">
        <v>1</v>
      </c>
      <c r="B109" s="82"/>
      <c r="C109" s="82"/>
      <c r="D109" s="45">
        <v>2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>
        <v>3</v>
      </c>
      <c r="R109" s="45"/>
      <c r="S109" s="45"/>
      <c r="T109" s="45"/>
      <c r="U109" s="45"/>
      <c r="V109" s="45">
        <v>4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45">
        <v>5</v>
      </c>
      <c r="AG109" s="45"/>
      <c r="AH109" s="45"/>
      <c r="AI109" s="45"/>
      <c r="AJ109" s="45"/>
      <c r="AK109" s="45">
        <v>6</v>
      </c>
      <c r="AL109" s="45"/>
      <c r="AM109" s="45"/>
      <c r="AN109" s="45"/>
      <c r="AO109" s="45"/>
      <c r="AP109" s="45">
        <v>7</v>
      </c>
      <c r="AQ109" s="45"/>
      <c r="AR109" s="45"/>
      <c r="AS109" s="45"/>
      <c r="AT109" s="45"/>
      <c r="AU109" s="45">
        <v>8</v>
      </c>
      <c r="AV109" s="45"/>
      <c r="AW109" s="45"/>
      <c r="AX109" s="45"/>
      <c r="AY109" s="45"/>
      <c r="AZ109" s="45">
        <v>9</v>
      </c>
      <c r="BA109" s="45"/>
      <c r="BB109" s="45"/>
      <c r="BC109" s="45"/>
      <c r="BD109" s="45"/>
      <c r="BE109" s="45">
        <v>10</v>
      </c>
      <c r="BF109" s="45"/>
      <c r="BG109" s="45"/>
      <c r="BH109" s="45"/>
      <c r="BI109" s="45"/>
      <c r="BJ109" s="45">
        <v>11</v>
      </c>
      <c r="BK109" s="45"/>
      <c r="BL109" s="45"/>
      <c r="BM109" s="45"/>
      <c r="BN109" s="45"/>
      <c r="BO109" s="45">
        <v>12</v>
      </c>
      <c r="BP109" s="45"/>
      <c r="BQ109" s="45"/>
      <c r="BR109" s="45"/>
      <c r="BS109" s="45"/>
      <c r="BT109" s="45">
        <v>13</v>
      </c>
      <c r="BU109" s="45"/>
      <c r="BV109" s="45"/>
      <c r="BW109" s="45"/>
      <c r="BX109" s="45"/>
    </row>
    <row r="110" spans="1:79" ht="10.5" hidden="1" customHeight="1" x14ac:dyDescent="0.2">
      <c r="A110" s="96" t="s">
        <v>154</v>
      </c>
      <c r="B110" s="97"/>
      <c r="C110" s="97"/>
      <c r="D110" s="45" t="s">
        <v>57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 t="s">
        <v>70</v>
      </c>
      <c r="R110" s="45"/>
      <c r="S110" s="45"/>
      <c r="T110" s="45"/>
      <c r="U110" s="45"/>
      <c r="V110" s="45" t="s">
        <v>71</v>
      </c>
      <c r="W110" s="45"/>
      <c r="X110" s="45"/>
      <c r="Y110" s="45"/>
      <c r="Z110" s="45"/>
      <c r="AA110" s="45"/>
      <c r="AB110" s="45"/>
      <c r="AC110" s="45"/>
      <c r="AD110" s="45"/>
      <c r="AE110" s="45"/>
      <c r="AF110" s="72" t="s">
        <v>111</v>
      </c>
      <c r="AG110" s="72"/>
      <c r="AH110" s="72"/>
      <c r="AI110" s="72"/>
      <c r="AJ110" s="72"/>
      <c r="AK110" s="70" t="s">
        <v>112</v>
      </c>
      <c r="AL110" s="70"/>
      <c r="AM110" s="70"/>
      <c r="AN110" s="70"/>
      <c r="AO110" s="70"/>
      <c r="AP110" s="92" t="s">
        <v>122</v>
      </c>
      <c r="AQ110" s="92"/>
      <c r="AR110" s="92"/>
      <c r="AS110" s="92"/>
      <c r="AT110" s="92"/>
      <c r="AU110" s="72" t="s">
        <v>113</v>
      </c>
      <c r="AV110" s="72"/>
      <c r="AW110" s="72"/>
      <c r="AX110" s="72"/>
      <c r="AY110" s="72"/>
      <c r="AZ110" s="70" t="s">
        <v>114</v>
      </c>
      <c r="BA110" s="70"/>
      <c r="BB110" s="70"/>
      <c r="BC110" s="70"/>
      <c r="BD110" s="70"/>
      <c r="BE110" s="92" t="s">
        <v>122</v>
      </c>
      <c r="BF110" s="92"/>
      <c r="BG110" s="92"/>
      <c r="BH110" s="92"/>
      <c r="BI110" s="92"/>
      <c r="BJ110" s="72" t="s">
        <v>105</v>
      </c>
      <c r="BK110" s="72"/>
      <c r="BL110" s="72"/>
      <c r="BM110" s="72"/>
      <c r="BN110" s="72"/>
      <c r="BO110" s="70" t="s">
        <v>106</v>
      </c>
      <c r="BP110" s="70"/>
      <c r="BQ110" s="70"/>
      <c r="BR110" s="70"/>
      <c r="BS110" s="70"/>
      <c r="BT110" s="92" t="s">
        <v>122</v>
      </c>
      <c r="BU110" s="92"/>
      <c r="BV110" s="92"/>
      <c r="BW110" s="92"/>
      <c r="BX110" s="92"/>
      <c r="CA110" t="s">
        <v>37</v>
      </c>
    </row>
    <row r="111" spans="1:79" s="6" customFormat="1" ht="15" customHeight="1" x14ac:dyDescent="0.2">
      <c r="A111" s="42">
        <v>0</v>
      </c>
      <c r="B111" s="43"/>
      <c r="C111" s="43"/>
      <c r="D111" s="47" t="s">
        <v>183</v>
      </c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 t="shared" ref="AP111:AP124" si="0">IF(ISNUMBER(AF111),AF111,0)+IF(ISNUMBER(AK111),AK111,0)</f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 t="shared" ref="BE111:BE124" si="1">IF(ISNUMBER(AU111),AU111,0)+IF(ISNUMBER(AZ111),AZ111,0)</f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 t="shared" ref="BT111:BT124" si="2">IF(ISNUMBER(BJ111),BJ111,0)+IF(ISNUMBER(BO111),BO111,0)</f>
        <v>0</v>
      </c>
      <c r="BU111" s="39"/>
      <c r="BV111" s="39"/>
      <c r="BW111" s="39"/>
      <c r="BX111" s="39"/>
      <c r="CA111" s="6" t="s">
        <v>38</v>
      </c>
    </row>
    <row r="112" spans="1:79" s="25" customFormat="1" ht="42.75" customHeight="1" x14ac:dyDescent="0.2">
      <c r="A112" s="40">
        <v>0</v>
      </c>
      <c r="B112" s="41"/>
      <c r="C112" s="41"/>
      <c r="D112" s="44" t="s">
        <v>426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9"/>
      <c r="Q112" s="45" t="s">
        <v>427</v>
      </c>
      <c r="R112" s="45"/>
      <c r="S112" s="45"/>
      <c r="T112" s="45"/>
      <c r="U112" s="45"/>
      <c r="V112" s="44" t="s">
        <v>291</v>
      </c>
      <c r="W112" s="48"/>
      <c r="X112" s="48"/>
      <c r="Y112" s="48"/>
      <c r="Z112" s="48"/>
      <c r="AA112" s="48"/>
      <c r="AB112" s="48"/>
      <c r="AC112" s="48"/>
      <c r="AD112" s="48"/>
      <c r="AE112" s="49"/>
      <c r="AF112" s="38">
        <v>15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15</v>
      </c>
      <c r="AQ112" s="38"/>
      <c r="AR112" s="38"/>
      <c r="AS112" s="38"/>
      <c r="AT112" s="38"/>
      <c r="AU112" s="38">
        <v>15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15</v>
      </c>
      <c r="BF112" s="38"/>
      <c r="BG112" s="38"/>
      <c r="BH112" s="38"/>
      <c r="BI112" s="38"/>
      <c r="BJ112" s="38">
        <v>15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15</v>
      </c>
      <c r="BU112" s="38"/>
      <c r="BV112" s="38"/>
      <c r="BW112" s="38"/>
      <c r="BX112" s="38"/>
    </row>
    <row r="113" spans="1:76" s="25" customFormat="1" ht="30" customHeight="1" x14ac:dyDescent="0.2">
      <c r="A113" s="40">
        <v>0</v>
      </c>
      <c r="B113" s="41"/>
      <c r="C113" s="41"/>
      <c r="D113" s="44" t="s">
        <v>428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6"/>
      <c r="Q113" s="45" t="s">
        <v>427</v>
      </c>
      <c r="R113" s="45"/>
      <c r="S113" s="45"/>
      <c r="T113" s="45"/>
      <c r="U113" s="45"/>
      <c r="V113" s="44" t="s">
        <v>291</v>
      </c>
      <c r="W113" s="35"/>
      <c r="X113" s="35"/>
      <c r="Y113" s="35"/>
      <c r="Z113" s="35"/>
      <c r="AA113" s="35"/>
      <c r="AB113" s="35"/>
      <c r="AC113" s="35"/>
      <c r="AD113" s="35"/>
      <c r="AE113" s="36"/>
      <c r="AF113" s="38">
        <v>12.4</v>
      </c>
      <c r="AG113" s="38"/>
      <c r="AH113" s="38"/>
      <c r="AI113" s="38"/>
      <c r="AJ113" s="38"/>
      <c r="AK113" s="38">
        <v>0</v>
      </c>
      <c r="AL113" s="38"/>
      <c r="AM113" s="38"/>
      <c r="AN113" s="38"/>
      <c r="AO113" s="38"/>
      <c r="AP113" s="38">
        <f t="shared" si="0"/>
        <v>12.4</v>
      </c>
      <c r="AQ113" s="38"/>
      <c r="AR113" s="38"/>
      <c r="AS113" s="38"/>
      <c r="AT113" s="38"/>
      <c r="AU113" s="38">
        <v>12.4</v>
      </c>
      <c r="AV113" s="38"/>
      <c r="AW113" s="38"/>
      <c r="AX113" s="38"/>
      <c r="AY113" s="38"/>
      <c r="AZ113" s="38">
        <v>0</v>
      </c>
      <c r="BA113" s="38"/>
      <c r="BB113" s="38"/>
      <c r="BC113" s="38"/>
      <c r="BD113" s="38"/>
      <c r="BE113" s="38">
        <f t="shared" si="1"/>
        <v>12.4</v>
      </c>
      <c r="BF113" s="38"/>
      <c r="BG113" s="38"/>
      <c r="BH113" s="38"/>
      <c r="BI113" s="38"/>
      <c r="BJ113" s="38">
        <v>12.4</v>
      </c>
      <c r="BK113" s="38"/>
      <c r="BL113" s="38"/>
      <c r="BM113" s="38"/>
      <c r="BN113" s="38"/>
      <c r="BO113" s="38">
        <v>0</v>
      </c>
      <c r="BP113" s="38"/>
      <c r="BQ113" s="38"/>
      <c r="BR113" s="38"/>
      <c r="BS113" s="38"/>
      <c r="BT113" s="38">
        <f t="shared" si="2"/>
        <v>12.4</v>
      </c>
      <c r="BU113" s="38"/>
      <c r="BV113" s="38"/>
      <c r="BW113" s="38"/>
      <c r="BX113" s="38"/>
    </row>
    <row r="114" spans="1:76" s="6" customFormat="1" ht="15" customHeight="1" x14ac:dyDescent="0.2">
      <c r="A114" s="42">
        <v>0</v>
      </c>
      <c r="B114" s="43"/>
      <c r="C114" s="43"/>
      <c r="D114" s="46" t="s">
        <v>187</v>
      </c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30"/>
      <c r="Q114" s="47"/>
      <c r="R114" s="47"/>
      <c r="S114" s="47"/>
      <c r="T114" s="47"/>
      <c r="U114" s="47"/>
      <c r="V114" s="46"/>
      <c r="W114" s="29"/>
      <c r="X114" s="29"/>
      <c r="Y114" s="29"/>
      <c r="Z114" s="29"/>
      <c r="AA114" s="29"/>
      <c r="AB114" s="29"/>
      <c r="AC114" s="29"/>
      <c r="AD114" s="29"/>
      <c r="AE114" s="30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>
        <f t="shared" si="0"/>
        <v>0</v>
      </c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>
        <f t="shared" si="1"/>
        <v>0</v>
      </c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>
        <f t="shared" si="2"/>
        <v>0</v>
      </c>
      <c r="BU114" s="39"/>
      <c r="BV114" s="39"/>
      <c r="BW114" s="39"/>
      <c r="BX114" s="39"/>
    </row>
    <row r="115" spans="1:76" s="25" customFormat="1" ht="42.75" customHeight="1" x14ac:dyDescent="0.2">
      <c r="A115" s="40">
        <v>0</v>
      </c>
      <c r="B115" s="41"/>
      <c r="C115" s="41"/>
      <c r="D115" s="44" t="s">
        <v>429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6"/>
      <c r="Q115" s="45" t="s">
        <v>427</v>
      </c>
      <c r="R115" s="45"/>
      <c r="S115" s="45"/>
      <c r="T115" s="45"/>
      <c r="U115" s="45"/>
      <c r="V115" s="44" t="s">
        <v>291</v>
      </c>
      <c r="W115" s="35"/>
      <c r="X115" s="35"/>
      <c r="Y115" s="35"/>
      <c r="Z115" s="35"/>
      <c r="AA115" s="35"/>
      <c r="AB115" s="35"/>
      <c r="AC115" s="35"/>
      <c r="AD115" s="35"/>
      <c r="AE115" s="36"/>
      <c r="AF115" s="38">
        <v>10.8</v>
      </c>
      <c r="AG115" s="38"/>
      <c r="AH115" s="38"/>
      <c r="AI115" s="38"/>
      <c r="AJ115" s="38"/>
      <c r="AK115" s="38">
        <v>0</v>
      </c>
      <c r="AL115" s="38"/>
      <c r="AM115" s="38"/>
      <c r="AN115" s="38"/>
      <c r="AO115" s="38"/>
      <c r="AP115" s="38">
        <f t="shared" si="0"/>
        <v>10.8</v>
      </c>
      <c r="AQ115" s="38"/>
      <c r="AR115" s="38"/>
      <c r="AS115" s="38"/>
      <c r="AT115" s="38"/>
      <c r="AU115" s="38">
        <v>10.8</v>
      </c>
      <c r="AV115" s="38"/>
      <c r="AW115" s="38"/>
      <c r="AX115" s="38"/>
      <c r="AY115" s="38"/>
      <c r="AZ115" s="38">
        <v>0</v>
      </c>
      <c r="BA115" s="38"/>
      <c r="BB115" s="38"/>
      <c r="BC115" s="38"/>
      <c r="BD115" s="38"/>
      <c r="BE115" s="38">
        <f t="shared" si="1"/>
        <v>10.8</v>
      </c>
      <c r="BF115" s="38"/>
      <c r="BG115" s="38"/>
      <c r="BH115" s="38"/>
      <c r="BI115" s="38"/>
      <c r="BJ115" s="38">
        <v>10.8</v>
      </c>
      <c r="BK115" s="38"/>
      <c r="BL115" s="38"/>
      <c r="BM115" s="38"/>
      <c r="BN115" s="38"/>
      <c r="BO115" s="38">
        <v>0</v>
      </c>
      <c r="BP115" s="38"/>
      <c r="BQ115" s="38"/>
      <c r="BR115" s="38"/>
      <c r="BS115" s="38"/>
      <c r="BT115" s="38">
        <f t="shared" si="2"/>
        <v>10.8</v>
      </c>
      <c r="BU115" s="38"/>
      <c r="BV115" s="38"/>
      <c r="BW115" s="38"/>
      <c r="BX115" s="38"/>
    </row>
    <row r="116" spans="1:76" s="25" customFormat="1" ht="30" customHeight="1" x14ac:dyDescent="0.2">
      <c r="A116" s="40">
        <v>0</v>
      </c>
      <c r="B116" s="41"/>
      <c r="C116" s="41"/>
      <c r="D116" s="44" t="s">
        <v>430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6"/>
      <c r="Q116" s="45" t="s">
        <v>427</v>
      </c>
      <c r="R116" s="45"/>
      <c r="S116" s="45"/>
      <c r="T116" s="45"/>
      <c r="U116" s="45"/>
      <c r="V116" s="44" t="s">
        <v>291</v>
      </c>
      <c r="W116" s="35"/>
      <c r="X116" s="35"/>
      <c r="Y116" s="35"/>
      <c r="Z116" s="35"/>
      <c r="AA116" s="35"/>
      <c r="AB116" s="35"/>
      <c r="AC116" s="35"/>
      <c r="AD116" s="35"/>
      <c r="AE116" s="36"/>
      <c r="AF116" s="38">
        <v>4.5</v>
      </c>
      <c r="AG116" s="38"/>
      <c r="AH116" s="38"/>
      <c r="AI116" s="38"/>
      <c r="AJ116" s="38"/>
      <c r="AK116" s="38">
        <v>0</v>
      </c>
      <c r="AL116" s="38"/>
      <c r="AM116" s="38"/>
      <c r="AN116" s="38"/>
      <c r="AO116" s="38"/>
      <c r="AP116" s="38">
        <f t="shared" si="0"/>
        <v>4.5</v>
      </c>
      <c r="AQ116" s="38"/>
      <c r="AR116" s="38"/>
      <c r="AS116" s="38"/>
      <c r="AT116" s="38"/>
      <c r="AU116" s="38">
        <v>4.5</v>
      </c>
      <c r="AV116" s="38"/>
      <c r="AW116" s="38"/>
      <c r="AX116" s="38"/>
      <c r="AY116" s="38"/>
      <c r="AZ116" s="38">
        <v>0</v>
      </c>
      <c r="BA116" s="38"/>
      <c r="BB116" s="38"/>
      <c r="BC116" s="38"/>
      <c r="BD116" s="38"/>
      <c r="BE116" s="38">
        <f t="shared" si="1"/>
        <v>4.5</v>
      </c>
      <c r="BF116" s="38"/>
      <c r="BG116" s="38"/>
      <c r="BH116" s="38"/>
      <c r="BI116" s="38"/>
      <c r="BJ116" s="38">
        <v>4.5</v>
      </c>
      <c r="BK116" s="38"/>
      <c r="BL116" s="38"/>
      <c r="BM116" s="38"/>
      <c r="BN116" s="38"/>
      <c r="BO116" s="38">
        <v>0</v>
      </c>
      <c r="BP116" s="38"/>
      <c r="BQ116" s="38"/>
      <c r="BR116" s="38"/>
      <c r="BS116" s="38"/>
      <c r="BT116" s="38">
        <f t="shared" si="2"/>
        <v>4.5</v>
      </c>
      <c r="BU116" s="38"/>
      <c r="BV116" s="38"/>
      <c r="BW116" s="38"/>
      <c r="BX116" s="38"/>
    </row>
    <row r="117" spans="1:76" s="25" customFormat="1" ht="30" customHeight="1" x14ac:dyDescent="0.2">
      <c r="A117" s="40">
        <v>0</v>
      </c>
      <c r="B117" s="41"/>
      <c r="C117" s="41"/>
      <c r="D117" s="44" t="s">
        <v>431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6"/>
      <c r="Q117" s="45" t="s">
        <v>185</v>
      </c>
      <c r="R117" s="45"/>
      <c r="S117" s="45"/>
      <c r="T117" s="45"/>
      <c r="U117" s="45"/>
      <c r="V117" s="44" t="s">
        <v>291</v>
      </c>
      <c r="W117" s="35"/>
      <c r="X117" s="35"/>
      <c r="Y117" s="35"/>
      <c r="Z117" s="35"/>
      <c r="AA117" s="35"/>
      <c r="AB117" s="35"/>
      <c r="AC117" s="35"/>
      <c r="AD117" s="35"/>
      <c r="AE117" s="36"/>
      <c r="AF117" s="38">
        <v>10.8</v>
      </c>
      <c r="AG117" s="38"/>
      <c r="AH117" s="38"/>
      <c r="AI117" s="38"/>
      <c r="AJ117" s="38"/>
      <c r="AK117" s="38">
        <v>0</v>
      </c>
      <c r="AL117" s="38"/>
      <c r="AM117" s="38"/>
      <c r="AN117" s="38"/>
      <c r="AO117" s="38"/>
      <c r="AP117" s="38">
        <f t="shared" si="0"/>
        <v>10.8</v>
      </c>
      <c r="AQ117" s="38"/>
      <c r="AR117" s="38"/>
      <c r="AS117" s="38"/>
      <c r="AT117" s="38"/>
      <c r="AU117" s="38">
        <v>10.8</v>
      </c>
      <c r="AV117" s="38"/>
      <c r="AW117" s="38"/>
      <c r="AX117" s="38"/>
      <c r="AY117" s="38"/>
      <c r="AZ117" s="38">
        <v>0</v>
      </c>
      <c r="BA117" s="38"/>
      <c r="BB117" s="38"/>
      <c r="BC117" s="38"/>
      <c r="BD117" s="38"/>
      <c r="BE117" s="38">
        <f t="shared" si="1"/>
        <v>10.8</v>
      </c>
      <c r="BF117" s="38"/>
      <c r="BG117" s="38"/>
      <c r="BH117" s="38"/>
      <c r="BI117" s="38"/>
      <c r="BJ117" s="38">
        <v>10.8</v>
      </c>
      <c r="BK117" s="38"/>
      <c r="BL117" s="38"/>
      <c r="BM117" s="38"/>
      <c r="BN117" s="38"/>
      <c r="BO117" s="38">
        <v>0</v>
      </c>
      <c r="BP117" s="38"/>
      <c r="BQ117" s="38"/>
      <c r="BR117" s="38"/>
      <c r="BS117" s="38"/>
      <c r="BT117" s="38">
        <f t="shared" si="2"/>
        <v>10.8</v>
      </c>
      <c r="BU117" s="38"/>
      <c r="BV117" s="38"/>
      <c r="BW117" s="38"/>
      <c r="BX117" s="38"/>
    </row>
    <row r="118" spans="1:76" s="6" customFormat="1" ht="15" customHeight="1" x14ac:dyDescent="0.2">
      <c r="A118" s="42">
        <v>0</v>
      </c>
      <c r="B118" s="43"/>
      <c r="C118" s="43"/>
      <c r="D118" s="46" t="s">
        <v>191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0"/>
      <c r="Q118" s="47"/>
      <c r="R118" s="47"/>
      <c r="S118" s="47"/>
      <c r="T118" s="47"/>
      <c r="U118" s="47"/>
      <c r="V118" s="46"/>
      <c r="W118" s="29"/>
      <c r="X118" s="29"/>
      <c r="Y118" s="29"/>
      <c r="Z118" s="29"/>
      <c r="AA118" s="29"/>
      <c r="AB118" s="29"/>
      <c r="AC118" s="29"/>
      <c r="AD118" s="29"/>
      <c r="AE118" s="30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>
        <f t="shared" si="0"/>
        <v>0</v>
      </c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>
        <f t="shared" si="1"/>
        <v>0</v>
      </c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>
        <f t="shared" si="2"/>
        <v>0</v>
      </c>
      <c r="BU118" s="39"/>
      <c r="BV118" s="39"/>
      <c r="BW118" s="39"/>
      <c r="BX118" s="39"/>
    </row>
    <row r="119" spans="1:76" s="25" customFormat="1" ht="28.5" customHeight="1" x14ac:dyDescent="0.2">
      <c r="A119" s="40">
        <v>0</v>
      </c>
      <c r="B119" s="41"/>
      <c r="C119" s="41"/>
      <c r="D119" s="44" t="s">
        <v>432</v>
      </c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6"/>
      <c r="Q119" s="45" t="s">
        <v>195</v>
      </c>
      <c r="R119" s="45"/>
      <c r="S119" s="45"/>
      <c r="T119" s="45"/>
      <c r="U119" s="45"/>
      <c r="V119" s="44" t="s">
        <v>196</v>
      </c>
      <c r="W119" s="35"/>
      <c r="X119" s="35"/>
      <c r="Y119" s="35"/>
      <c r="Z119" s="35"/>
      <c r="AA119" s="35"/>
      <c r="AB119" s="35"/>
      <c r="AC119" s="35"/>
      <c r="AD119" s="35"/>
      <c r="AE119" s="36"/>
      <c r="AF119" s="38">
        <v>7.7</v>
      </c>
      <c r="AG119" s="38"/>
      <c r="AH119" s="38"/>
      <c r="AI119" s="38"/>
      <c r="AJ119" s="38"/>
      <c r="AK119" s="38">
        <v>0</v>
      </c>
      <c r="AL119" s="38"/>
      <c r="AM119" s="38"/>
      <c r="AN119" s="38"/>
      <c r="AO119" s="38"/>
      <c r="AP119" s="38">
        <f t="shared" si="0"/>
        <v>7.7</v>
      </c>
      <c r="AQ119" s="38"/>
      <c r="AR119" s="38"/>
      <c r="AS119" s="38"/>
      <c r="AT119" s="38"/>
      <c r="AU119" s="38">
        <v>7.7</v>
      </c>
      <c r="AV119" s="38"/>
      <c r="AW119" s="38"/>
      <c r="AX119" s="38"/>
      <c r="AY119" s="38"/>
      <c r="AZ119" s="38">
        <v>0</v>
      </c>
      <c r="BA119" s="38"/>
      <c r="BB119" s="38"/>
      <c r="BC119" s="38"/>
      <c r="BD119" s="38"/>
      <c r="BE119" s="38">
        <f t="shared" si="1"/>
        <v>7.7</v>
      </c>
      <c r="BF119" s="38"/>
      <c r="BG119" s="38"/>
      <c r="BH119" s="38"/>
      <c r="BI119" s="38"/>
      <c r="BJ119" s="38">
        <v>7.7</v>
      </c>
      <c r="BK119" s="38"/>
      <c r="BL119" s="38"/>
      <c r="BM119" s="38"/>
      <c r="BN119" s="38"/>
      <c r="BO119" s="38">
        <v>0</v>
      </c>
      <c r="BP119" s="38"/>
      <c r="BQ119" s="38"/>
      <c r="BR119" s="38"/>
      <c r="BS119" s="38"/>
      <c r="BT119" s="38">
        <f t="shared" si="2"/>
        <v>7.7</v>
      </c>
      <c r="BU119" s="38"/>
      <c r="BV119" s="38"/>
      <c r="BW119" s="38"/>
      <c r="BX119" s="38"/>
    </row>
    <row r="120" spans="1:76" s="25" customFormat="1" ht="45" customHeight="1" x14ac:dyDescent="0.2">
      <c r="A120" s="40">
        <v>0</v>
      </c>
      <c r="B120" s="41"/>
      <c r="C120" s="41"/>
      <c r="D120" s="44" t="s">
        <v>433</v>
      </c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6"/>
      <c r="Q120" s="45" t="s">
        <v>195</v>
      </c>
      <c r="R120" s="45"/>
      <c r="S120" s="45"/>
      <c r="T120" s="45"/>
      <c r="U120" s="45"/>
      <c r="V120" s="44" t="s">
        <v>196</v>
      </c>
      <c r="W120" s="35"/>
      <c r="X120" s="35"/>
      <c r="Y120" s="35"/>
      <c r="Z120" s="35"/>
      <c r="AA120" s="35"/>
      <c r="AB120" s="35"/>
      <c r="AC120" s="35"/>
      <c r="AD120" s="35"/>
      <c r="AE120" s="36"/>
      <c r="AF120" s="38">
        <v>7.7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0"/>
        <v>7.7</v>
      </c>
      <c r="AQ120" s="38"/>
      <c r="AR120" s="38"/>
      <c r="AS120" s="38"/>
      <c r="AT120" s="38"/>
      <c r="AU120" s="38">
        <v>7.7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1"/>
        <v>7.7</v>
      </c>
      <c r="BF120" s="38"/>
      <c r="BG120" s="38"/>
      <c r="BH120" s="38"/>
      <c r="BI120" s="38"/>
      <c r="BJ120" s="38">
        <v>7.7</v>
      </c>
      <c r="BK120" s="38"/>
      <c r="BL120" s="38"/>
      <c r="BM120" s="38"/>
      <c r="BN120" s="38"/>
      <c r="BO120" s="38">
        <v>0</v>
      </c>
      <c r="BP120" s="38"/>
      <c r="BQ120" s="38"/>
      <c r="BR120" s="38"/>
      <c r="BS120" s="38"/>
      <c r="BT120" s="38">
        <f t="shared" si="2"/>
        <v>7.7</v>
      </c>
      <c r="BU120" s="38"/>
      <c r="BV120" s="38"/>
      <c r="BW120" s="38"/>
      <c r="BX120" s="38"/>
    </row>
    <row r="121" spans="1:76" s="25" customFormat="1" ht="30" customHeight="1" x14ac:dyDescent="0.2">
      <c r="A121" s="40">
        <v>0</v>
      </c>
      <c r="B121" s="41"/>
      <c r="C121" s="41"/>
      <c r="D121" s="44" t="s">
        <v>434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6"/>
      <c r="Q121" s="45" t="s">
        <v>195</v>
      </c>
      <c r="R121" s="45"/>
      <c r="S121" s="45"/>
      <c r="T121" s="45"/>
      <c r="U121" s="45"/>
      <c r="V121" s="44" t="s">
        <v>196</v>
      </c>
      <c r="W121" s="35"/>
      <c r="X121" s="35"/>
      <c r="Y121" s="35"/>
      <c r="Z121" s="35"/>
      <c r="AA121" s="35"/>
      <c r="AB121" s="35"/>
      <c r="AC121" s="35"/>
      <c r="AD121" s="35"/>
      <c r="AE121" s="36"/>
      <c r="AF121" s="38">
        <v>3.9</v>
      </c>
      <c r="AG121" s="38"/>
      <c r="AH121" s="38"/>
      <c r="AI121" s="38"/>
      <c r="AJ121" s="38"/>
      <c r="AK121" s="38">
        <v>0</v>
      </c>
      <c r="AL121" s="38"/>
      <c r="AM121" s="38"/>
      <c r="AN121" s="38"/>
      <c r="AO121" s="38"/>
      <c r="AP121" s="38">
        <f t="shared" si="0"/>
        <v>3.9</v>
      </c>
      <c r="AQ121" s="38"/>
      <c r="AR121" s="38"/>
      <c r="AS121" s="38"/>
      <c r="AT121" s="38"/>
      <c r="AU121" s="38">
        <v>3.9</v>
      </c>
      <c r="AV121" s="38"/>
      <c r="AW121" s="38"/>
      <c r="AX121" s="38"/>
      <c r="AY121" s="38"/>
      <c r="AZ121" s="38">
        <v>0</v>
      </c>
      <c r="BA121" s="38"/>
      <c r="BB121" s="38"/>
      <c r="BC121" s="38"/>
      <c r="BD121" s="38"/>
      <c r="BE121" s="38">
        <f t="shared" si="1"/>
        <v>3.9</v>
      </c>
      <c r="BF121" s="38"/>
      <c r="BG121" s="38"/>
      <c r="BH121" s="38"/>
      <c r="BI121" s="38"/>
      <c r="BJ121" s="38">
        <v>3.9</v>
      </c>
      <c r="BK121" s="38"/>
      <c r="BL121" s="38"/>
      <c r="BM121" s="38"/>
      <c r="BN121" s="38"/>
      <c r="BO121" s="38">
        <v>0</v>
      </c>
      <c r="BP121" s="38"/>
      <c r="BQ121" s="38"/>
      <c r="BR121" s="38"/>
      <c r="BS121" s="38"/>
      <c r="BT121" s="38">
        <f t="shared" si="2"/>
        <v>3.9</v>
      </c>
      <c r="BU121" s="38"/>
      <c r="BV121" s="38"/>
      <c r="BW121" s="38"/>
      <c r="BX121" s="38"/>
    </row>
    <row r="122" spans="1:76" s="6" customFormat="1" ht="15" customHeight="1" x14ac:dyDescent="0.2">
      <c r="A122" s="42">
        <v>0</v>
      </c>
      <c r="B122" s="43"/>
      <c r="C122" s="43"/>
      <c r="D122" s="46" t="s">
        <v>294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0"/>
      <c r="Q122" s="47"/>
      <c r="R122" s="47"/>
      <c r="S122" s="47"/>
      <c r="T122" s="47"/>
      <c r="U122" s="47"/>
      <c r="V122" s="46"/>
      <c r="W122" s="29"/>
      <c r="X122" s="29"/>
      <c r="Y122" s="29"/>
      <c r="Z122" s="29"/>
      <c r="AA122" s="29"/>
      <c r="AB122" s="29"/>
      <c r="AC122" s="29"/>
      <c r="AD122" s="29"/>
      <c r="AE122" s="30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>
        <f t="shared" si="0"/>
        <v>0</v>
      </c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>
        <f t="shared" si="1"/>
        <v>0</v>
      </c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>
        <f t="shared" si="2"/>
        <v>0</v>
      </c>
      <c r="BU122" s="39"/>
      <c r="BV122" s="39"/>
      <c r="BW122" s="39"/>
      <c r="BX122" s="39"/>
    </row>
    <row r="123" spans="1:76" s="25" customFormat="1" ht="57" customHeight="1" x14ac:dyDescent="0.2">
      <c r="A123" s="40">
        <v>0</v>
      </c>
      <c r="B123" s="41"/>
      <c r="C123" s="41"/>
      <c r="D123" s="44" t="s">
        <v>435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297</v>
      </c>
      <c r="R123" s="45"/>
      <c r="S123" s="45"/>
      <c r="T123" s="45"/>
      <c r="U123" s="45"/>
      <c r="V123" s="44" t="s">
        <v>189</v>
      </c>
      <c r="W123" s="35"/>
      <c r="X123" s="35"/>
      <c r="Y123" s="35"/>
      <c r="Z123" s="35"/>
      <c r="AA123" s="35"/>
      <c r="AB123" s="35"/>
      <c r="AC123" s="35"/>
      <c r="AD123" s="35"/>
      <c r="AE123" s="36"/>
      <c r="AF123" s="38">
        <v>72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0"/>
        <v>72</v>
      </c>
      <c r="AQ123" s="38"/>
      <c r="AR123" s="38"/>
      <c r="AS123" s="38"/>
      <c r="AT123" s="38"/>
      <c r="AU123" s="38">
        <v>72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1"/>
        <v>72</v>
      </c>
      <c r="BF123" s="38"/>
      <c r="BG123" s="38"/>
      <c r="BH123" s="38"/>
      <c r="BI123" s="38"/>
      <c r="BJ123" s="38">
        <v>72</v>
      </c>
      <c r="BK123" s="38"/>
      <c r="BL123" s="38"/>
      <c r="BM123" s="38"/>
      <c r="BN123" s="38"/>
      <c r="BO123" s="38">
        <v>0</v>
      </c>
      <c r="BP123" s="38"/>
      <c r="BQ123" s="38"/>
      <c r="BR123" s="38"/>
      <c r="BS123" s="38"/>
      <c r="BT123" s="38">
        <f t="shared" si="2"/>
        <v>72</v>
      </c>
      <c r="BU123" s="38"/>
      <c r="BV123" s="38"/>
      <c r="BW123" s="38"/>
      <c r="BX123" s="38"/>
    </row>
    <row r="124" spans="1:76" s="25" customFormat="1" ht="60" customHeight="1" x14ac:dyDescent="0.2">
      <c r="A124" s="40">
        <v>0</v>
      </c>
      <c r="B124" s="41"/>
      <c r="C124" s="41"/>
      <c r="D124" s="44" t="s">
        <v>436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6"/>
      <c r="Q124" s="45" t="s">
        <v>297</v>
      </c>
      <c r="R124" s="45"/>
      <c r="S124" s="45"/>
      <c r="T124" s="45"/>
      <c r="U124" s="45"/>
      <c r="V124" s="44" t="s">
        <v>189</v>
      </c>
      <c r="W124" s="35"/>
      <c r="X124" s="35"/>
      <c r="Y124" s="35"/>
      <c r="Z124" s="35"/>
      <c r="AA124" s="35"/>
      <c r="AB124" s="35"/>
      <c r="AC124" s="35"/>
      <c r="AD124" s="35"/>
      <c r="AE124" s="36"/>
      <c r="AF124" s="38">
        <v>36</v>
      </c>
      <c r="AG124" s="38"/>
      <c r="AH124" s="38"/>
      <c r="AI124" s="38"/>
      <c r="AJ124" s="38"/>
      <c r="AK124" s="38">
        <v>0</v>
      </c>
      <c r="AL124" s="38"/>
      <c r="AM124" s="38"/>
      <c r="AN124" s="38"/>
      <c r="AO124" s="38"/>
      <c r="AP124" s="38">
        <f t="shared" si="0"/>
        <v>36</v>
      </c>
      <c r="AQ124" s="38"/>
      <c r="AR124" s="38"/>
      <c r="AS124" s="38"/>
      <c r="AT124" s="38"/>
      <c r="AU124" s="38">
        <v>36</v>
      </c>
      <c r="AV124" s="38"/>
      <c r="AW124" s="38"/>
      <c r="AX124" s="38"/>
      <c r="AY124" s="38"/>
      <c r="AZ124" s="38">
        <v>0</v>
      </c>
      <c r="BA124" s="38"/>
      <c r="BB124" s="38"/>
      <c r="BC124" s="38"/>
      <c r="BD124" s="38"/>
      <c r="BE124" s="38">
        <f t="shared" si="1"/>
        <v>36</v>
      </c>
      <c r="BF124" s="38"/>
      <c r="BG124" s="38"/>
      <c r="BH124" s="38"/>
      <c r="BI124" s="38"/>
      <c r="BJ124" s="38">
        <v>36</v>
      </c>
      <c r="BK124" s="38"/>
      <c r="BL124" s="38"/>
      <c r="BM124" s="38"/>
      <c r="BN124" s="38"/>
      <c r="BO124" s="38">
        <v>0</v>
      </c>
      <c r="BP124" s="38"/>
      <c r="BQ124" s="38"/>
      <c r="BR124" s="38"/>
      <c r="BS124" s="38"/>
      <c r="BT124" s="38">
        <f t="shared" si="2"/>
        <v>36</v>
      </c>
      <c r="BU124" s="38"/>
      <c r="BV124" s="38"/>
      <c r="BW124" s="38"/>
      <c r="BX124" s="38"/>
    </row>
    <row r="126" spans="1:76" ht="14.25" customHeight="1" x14ac:dyDescent="0.2">
      <c r="A126" s="69" t="s">
        <v>255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6" ht="23.1" customHeight="1" x14ac:dyDescent="0.2">
      <c r="A127" s="86" t="s">
        <v>6</v>
      </c>
      <c r="B127" s="87"/>
      <c r="C127" s="87"/>
      <c r="D127" s="45" t="s">
        <v>9</v>
      </c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 t="s">
        <v>8</v>
      </c>
      <c r="R127" s="45"/>
      <c r="S127" s="45"/>
      <c r="T127" s="45"/>
      <c r="U127" s="45"/>
      <c r="V127" s="45" t="s">
        <v>7</v>
      </c>
      <c r="W127" s="45"/>
      <c r="X127" s="45"/>
      <c r="Y127" s="45"/>
      <c r="Z127" s="45"/>
      <c r="AA127" s="45"/>
      <c r="AB127" s="45"/>
      <c r="AC127" s="45"/>
      <c r="AD127" s="45"/>
      <c r="AE127" s="45"/>
      <c r="AF127" s="81" t="s">
        <v>246</v>
      </c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3"/>
      <c r="AU127" s="81" t="s">
        <v>251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3"/>
    </row>
    <row r="128" spans="1:76" ht="28.5" customHeight="1" x14ac:dyDescent="0.2">
      <c r="A128" s="89"/>
      <c r="B128" s="90"/>
      <c r="C128" s="90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 t="s">
        <v>4</v>
      </c>
      <c r="AG128" s="45"/>
      <c r="AH128" s="45"/>
      <c r="AI128" s="45"/>
      <c r="AJ128" s="45"/>
      <c r="AK128" s="45" t="s">
        <v>3</v>
      </c>
      <c r="AL128" s="45"/>
      <c r="AM128" s="45"/>
      <c r="AN128" s="45"/>
      <c r="AO128" s="45"/>
      <c r="AP128" s="45" t="s">
        <v>123</v>
      </c>
      <c r="AQ128" s="45"/>
      <c r="AR128" s="45"/>
      <c r="AS128" s="45"/>
      <c r="AT128" s="45"/>
      <c r="AU128" s="45" t="s">
        <v>4</v>
      </c>
      <c r="AV128" s="45"/>
      <c r="AW128" s="45"/>
      <c r="AX128" s="45"/>
      <c r="AY128" s="45"/>
      <c r="AZ128" s="45" t="s">
        <v>3</v>
      </c>
      <c r="BA128" s="45"/>
      <c r="BB128" s="45"/>
      <c r="BC128" s="45"/>
      <c r="BD128" s="45"/>
      <c r="BE128" s="45" t="s">
        <v>90</v>
      </c>
      <c r="BF128" s="45"/>
      <c r="BG128" s="45"/>
      <c r="BH128" s="45"/>
      <c r="BI128" s="45"/>
    </row>
    <row r="129" spans="1:79" ht="15" customHeight="1" x14ac:dyDescent="0.2">
      <c r="A129" s="81">
        <v>1</v>
      </c>
      <c r="B129" s="82"/>
      <c r="C129" s="82"/>
      <c r="D129" s="45">
        <v>2</v>
      </c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>
        <v>3</v>
      </c>
      <c r="R129" s="45"/>
      <c r="S129" s="45"/>
      <c r="T129" s="45"/>
      <c r="U129" s="45"/>
      <c r="V129" s="45">
        <v>4</v>
      </c>
      <c r="W129" s="45"/>
      <c r="X129" s="45"/>
      <c r="Y129" s="45"/>
      <c r="Z129" s="45"/>
      <c r="AA129" s="45"/>
      <c r="AB129" s="45"/>
      <c r="AC129" s="45"/>
      <c r="AD129" s="45"/>
      <c r="AE129" s="45"/>
      <c r="AF129" s="45">
        <v>5</v>
      </c>
      <c r="AG129" s="45"/>
      <c r="AH129" s="45"/>
      <c r="AI129" s="45"/>
      <c r="AJ129" s="45"/>
      <c r="AK129" s="45">
        <v>6</v>
      </c>
      <c r="AL129" s="45"/>
      <c r="AM129" s="45"/>
      <c r="AN129" s="45"/>
      <c r="AO129" s="45"/>
      <c r="AP129" s="45">
        <v>7</v>
      </c>
      <c r="AQ129" s="45"/>
      <c r="AR129" s="45"/>
      <c r="AS129" s="45"/>
      <c r="AT129" s="45"/>
      <c r="AU129" s="45">
        <v>8</v>
      </c>
      <c r="AV129" s="45"/>
      <c r="AW129" s="45"/>
      <c r="AX129" s="45"/>
      <c r="AY129" s="45"/>
      <c r="AZ129" s="45">
        <v>9</v>
      </c>
      <c r="BA129" s="45"/>
      <c r="BB129" s="45"/>
      <c r="BC129" s="45"/>
      <c r="BD129" s="45"/>
      <c r="BE129" s="45">
        <v>10</v>
      </c>
      <c r="BF129" s="45"/>
      <c r="BG129" s="45"/>
      <c r="BH129" s="45"/>
      <c r="BI129" s="45"/>
    </row>
    <row r="130" spans="1:79" ht="15.75" hidden="1" customHeight="1" x14ac:dyDescent="0.2">
      <c r="A130" s="96" t="s">
        <v>154</v>
      </c>
      <c r="B130" s="97"/>
      <c r="C130" s="97"/>
      <c r="D130" s="45" t="s">
        <v>57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 t="s">
        <v>70</v>
      </c>
      <c r="R130" s="45"/>
      <c r="S130" s="45"/>
      <c r="T130" s="45"/>
      <c r="U130" s="45"/>
      <c r="V130" s="45" t="s">
        <v>71</v>
      </c>
      <c r="W130" s="45"/>
      <c r="X130" s="45"/>
      <c r="Y130" s="45"/>
      <c r="Z130" s="45"/>
      <c r="AA130" s="45"/>
      <c r="AB130" s="45"/>
      <c r="AC130" s="45"/>
      <c r="AD130" s="45"/>
      <c r="AE130" s="45"/>
      <c r="AF130" s="72" t="s">
        <v>107</v>
      </c>
      <c r="AG130" s="72"/>
      <c r="AH130" s="72"/>
      <c r="AI130" s="72"/>
      <c r="AJ130" s="72"/>
      <c r="AK130" s="70" t="s">
        <v>108</v>
      </c>
      <c r="AL130" s="70"/>
      <c r="AM130" s="70"/>
      <c r="AN130" s="70"/>
      <c r="AO130" s="70"/>
      <c r="AP130" s="92" t="s">
        <v>122</v>
      </c>
      <c r="AQ130" s="92"/>
      <c r="AR130" s="92"/>
      <c r="AS130" s="92"/>
      <c r="AT130" s="92"/>
      <c r="AU130" s="72" t="s">
        <v>109</v>
      </c>
      <c r="AV130" s="72"/>
      <c r="AW130" s="72"/>
      <c r="AX130" s="72"/>
      <c r="AY130" s="72"/>
      <c r="AZ130" s="70" t="s">
        <v>110</v>
      </c>
      <c r="BA130" s="70"/>
      <c r="BB130" s="70"/>
      <c r="BC130" s="70"/>
      <c r="BD130" s="70"/>
      <c r="BE130" s="92" t="s">
        <v>122</v>
      </c>
      <c r="BF130" s="92"/>
      <c r="BG130" s="92"/>
      <c r="BH130" s="92"/>
      <c r="BI130" s="92"/>
      <c r="CA130" t="s">
        <v>39</v>
      </c>
    </row>
    <row r="131" spans="1:79" s="6" customFormat="1" ht="14.25" x14ac:dyDescent="0.2">
      <c r="A131" s="42">
        <v>0</v>
      </c>
      <c r="B131" s="43"/>
      <c r="C131" s="43"/>
      <c r="D131" s="47" t="s">
        <v>183</v>
      </c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>
        <f t="shared" ref="AP131:AP144" si="3">IF(ISNUMBER(AF131),AF131,0)+IF(ISNUMBER(AK131),AK131,0)</f>
        <v>0</v>
      </c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>
        <f t="shared" ref="BE131:BE144" si="4">IF(ISNUMBER(AU131),AU131,0)+IF(ISNUMBER(AZ131),AZ131,0)</f>
        <v>0</v>
      </c>
      <c r="BF131" s="39"/>
      <c r="BG131" s="39"/>
      <c r="BH131" s="39"/>
      <c r="BI131" s="39"/>
      <c r="CA131" s="6" t="s">
        <v>40</v>
      </c>
    </row>
    <row r="132" spans="1:79" s="25" customFormat="1" ht="42.75" customHeight="1" x14ac:dyDescent="0.2">
      <c r="A132" s="40">
        <v>0</v>
      </c>
      <c r="B132" s="41"/>
      <c r="C132" s="41"/>
      <c r="D132" s="44" t="s">
        <v>426</v>
      </c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9"/>
      <c r="Q132" s="45" t="s">
        <v>427</v>
      </c>
      <c r="R132" s="45"/>
      <c r="S132" s="45"/>
      <c r="T132" s="45"/>
      <c r="U132" s="45"/>
      <c r="V132" s="44" t="s">
        <v>291</v>
      </c>
      <c r="W132" s="48"/>
      <c r="X132" s="48"/>
      <c r="Y132" s="48"/>
      <c r="Z132" s="48"/>
      <c r="AA132" s="48"/>
      <c r="AB132" s="48"/>
      <c r="AC132" s="48"/>
      <c r="AD132" s="48"/>
      <c r="AE132" s="49"/>
      <c r="AF132" s="38">
        <v>15</v>
      </c>
      <c r="AG132" s="38"/>
      <c r="AH132" s="38"/>
      <c r="AI132" s="38"/>
      <c r="AJ132" s="38"/>
      <c r="AK132" s="38">
        <v>0</v>
      </c>
      <c r="AL132" s="38"/>
      <c r="AM132" s="38"/>
      <c r="AN132" s="38"/>
      <c r="AO132" s="38"/>
      <c r="AP132" s="38">
        <f t="shared" si="3"/>
        <v>15</v>
      </c>
      <c r="AQ132" s="38"/>
      <c r="AR132" s="38"/>
      <c r="AS132" s="38"/>
      <c r="AT132" s="38"/>
      <c r="AU132" s="38">
        <v>15</v>
      </c>
      <c r="AV132" s="38"/>
      <c r="AW132" s="38"/>
      <c r="AX132" s="38"/>
      <c r="AY132" s="38"/>
      <c r="AZ132" s="38">
        <v>0</v>
      </c>
      <c r="BA132" s="38"/>
      <c r="BB132" s="38"/>
      <c r="BC132" s="38"/>
      <c r="BD132" s="38"/>
      <c r="BE132" s="38">
        <f t="shared" si="4"/>
        <v>15</v>
      </c>
      <c r="BF132" s="38"/>
      <c r="BG132" s="38"/>
      <c r="BH132" s="38"/>
      <c r="BI132" s="38"/>
    </row>
    <row r="133" spans="1:79" s="25" customFormat="1" ht="30" customHeight="1" x14ac:dyDescent="0.2">
      <c r="A133" s="40">
        <v>0</v>
      </c>
      <c r="B133" s="41"/>
      <c r="C133" s="41"/>
      <c r="D133" s="44" t="s">
        <v>428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6"/>
      <c r="Q133" s="45" t="s">
        <v>427</v>
      </c>
      <c r="R133" s="45"/>
      <c r="S133" s="45"/>
      <c r="T133" s="45"/>
      <c r="U133" s="45"/>
      <c r="V133" s="44" t="s">
        <v>291</v>
      </c>
      <c r="W133" s="35"/>
      <c r="X133" s="35"/>
      <c r="Y133" s="35"/>
      <c r="Z133" s="35"/>
      <c r="AA133" s="35"/>
      <c r="AB133" s="35"/>
      <c r="AC133" s="35"/>
      <c r="AD133" s="35"/>
      <c r="AE133" s="36"/>
      <c r="AF133" s="38">
        <v>12.4</v>
      </c>
      <c r="AG133" s="38"/>
      <c r="AH133" s="38"/>
      <c r="AI133" s="38"/>
      <c r="AJ133" s="38"/>
      <c r="AK133" s="38">
        <v>0</v>
      </c>
      <c r="AL133" s="38"/>
      <c r="AM133" s="38"/>
      <c r="AN133" s="38"/>
      <c r="AO133" s="38"/>
      <c r="AP133" s="38">
        <f t="shared" si="3"/>
        <v>12.4</v>
      </c>
      <c r="AQ133" s="38"/>
      <c r="AR133" s="38"/>
      <c r="AS133" s="38"/>
      <c r="AT133" s="38"/>
      <c r="AU133" s="38">
        <v>12.4</v>
      </c>
      <c r="AV133" s="38"/>
      <c r="AW133" s="38"/>
      <c r="AX133" s="38"/>
      <c r="AY133" s="38"/>
      <c r="AZ133" s="38">
        <v>0</v>
      </c>
      <c r="BA133" s="38"/>
      <c r="BB133" s="38"/>
      <c r="BC133" s="38"/>
      <c r="BD133" s="38"/>
      <c r="BE133" s="38">
        <f t="shared" si="4"/>
        <v>12.4</v>
      </c>
      <c r="BF133" s="38"/>
      <c r="BG133" s="38"/>
      <c r="BH133" s="38"/>
      <c r="BI133" s="38"/>
    </row>
    <row r="134" spans="1:79" s="6" customFormat="1" ht="14.25" x14ac:dyDescent="0.2">
      <c r="A134" s="42">
        <v>0</v>
      </c>
      <c r="B134" s="43"/>
      <c r="C134" s="43"/>
      <c r="D134" s="46" t="s">
        <v>187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0"/>
      <c r="Q134" s="47"/>
      <c r="R134" s="47"/>
      <c r="S134" s="47"/>
      <c r="T134" s="47"/>
      <c r="U134" s="47"/>
      <c r="V134" s="46"/>
      <c r="W134" s="29"/>
      <c r="X134" s="29"/>
      <c r="Y134" s="29"/>
      <c r="Z134" s="29"/>
      <c r="AA134" s="29"/>
      <c r="AB134" s="29"/>
      <c r="AC134" s="29"/>
      <c r="AD134" s="29"/>
      <c r="AE134" s="30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>
        <f t="shared" si="3"/>
        <v>0</v>
      </c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>
        <f t="shared" si="4"/>
        <v>0</v>
      </c>
      <c r="BF134" s="39"/>
      <c r="BG134" s="39"/>
      <c r="BH134" s="39"/>
      <c r="BI134" s="39"/>
    </row>
    <row r="135" spans="1:79" s="25" customFormat="1" ht="42.75" customHeight="1" x14ac:dyDescent="0.2">
      <c r="A135" s="40">
        <v>0</v>
      </c>
      <c r="B135" s="41"/>
      <c r="C135" s="41"/>
      <c r="D135" s="44" t="s">
        <v>429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6"/>
      <c r="Q135" s="45" t="s">
        <v>427</v>
      </c>
      <c r="R135" s="45"/>
      <c r="S135" s="45"/>
      <c r="T135" s="45"/>
      <c r="U135" s="45"/>
      <c r="V135" s="44" t="s">
        <v>291</v>
      </c>
      <c r="W135" s="35"/>
      <c r="X135" s="35"/>
      <c r="Y135" s="35"/>
      <c r="Z135" s="35"/>
      <c r="AA135" s="35"/>
      <c r="AB135" s="35"/>
      <c r="AC135" s="35"/>
      <c r="AD135" s="35"/>
      <c r="AE135" s="36"/>
      <c r="AF135" s="38">
        <v>10.8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3"/>
        <v>10.8</v>
      </c>
      <c r="AQ135" s="38"/>
      <c r="AR135" s="38"/>
      <c r="AS135" s="38"/>
      <c r="AT135" s="38"/>
      <c r="AU135" s="38">
        <v>10.8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4"/>
        <v>10.8</v>
      </c>
      <c r="BF135" s="38"/>
      <c r="BG135" s="38"/>
      <c r="BH135" s="38"/>
      <c r="BI135" s="38"/>
    </row>
    <row r="136" spans="1:79" s="25" customFormat="1" ht="30" customHeight="1" x14ac:dyDescent="0.2">
      <c r="A136" s="40">
        <v>0</v>
      </c>
      <c r="B136" s="41"/>
      <c r="C136" s="41"/>
      <c r="D136" s="44" t="s">
        <v>430</v>
      </c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6"/>
      <c r="Q136" s="45" t="s">
        <v>427</v>
      </c>
      <c r="R136" s="45"/>
      <c r="S136" s="45"/>
      <c r="T136" s="45"/>
      <c r="U136" s="45"/>
      <c r="V136" s="44" t="s">
        <v>291</v>
      </c>
      <c r="W136" s="35"/>
      <c r="X136" s="35"/>
      <c r="Y136" s="35"/>
      <c r="Z136" s="35"/>
      <c r="AA136" s="35"/>
      <c r="AB136" s="35"/>
      <c r="AC136" s="35"/>
      <c r="AD136" s="35"/>
      <c r="AE136" s="36"/>
      <c r="AF136" s="38">
        <v>4.5</v>
      </c>
      <c r="AG136" s="38"/>
      <c r="AH136" s="38"/>
      <c r="AI136" s="38"/>
      <c r="AJ136" s="38"/>
      <c r="AK136" s="38">
        <v>0</v>
      </c>
      <c r="AL136" s="38"/>
      <c r="AM136" s="38"/>
      <c r="AN136" s="38"/>
      <c r="AO136" s="38"/>
      <c r="AP136" s="38">
        <f t="shared" si="3"/>
        <v>4.5</v>
      </c>
      <c r="AQ136" s="38"/>
      <c r="AR136" s="38"/>
      <c r="AS136" s="38"/>
      <c r="AT136" s="38"/>
      <c r="AU136" s="38">
        <v>4.5</v>
      </c>
      <c r="AV136" s="38"/>
      <c r="AW136" s="38"/>
      <c r="AX136" s="38"/>
      <c r="AY136" s="38"/>
      <c r="AZ136" s="38">
        <v>0</v>
      </c>
      <c r="BA136" s="38"/>
      <c r="BB136" s="38"/>
      <c r="BC136" s="38"/>
      <c r="BD136" s="38"/>
      <c r="BE136" s="38">
        <f t="shared" si="4"/>
        <v>4.5</v>
      </c>
      <c r="BF136" s="38"/>
      <c r="BG136" s="38"/>
      <c r="BH136" s="38"/>
      <c r="BI136" s="38"/>
    </row>
    <row r="137" spans="1:79" s="25" customFormat="1" ht="30" customHeight="1" x14ac:dyDescent="0.2">
      <c r="A137" s="40">
        <v>0</v>
      </c>
      <c r="B137" s="41"/>
      <c r="C137" s="41"/>
      <c r="D137" s="44" t="s">
        <v>431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6"/>
      <c r="Q137" s="45" t="s">
        <v>185</v>
      </c>
      <c r="R137" s="45"/>
      <c r="S137" s="45"/>
      <c r="T137" s="45"/>
      <c r="U137" s="45"/>
      <c r="V137" s="44" t="s">
        <v>291</v>
      </c>
      <c r="W137" s="35"/>
      <c r="X137" s="35"/>
      <c r="Y137" s="35"/>
      <c r="Z137" s="35"/>
      <c r="AA137" s="35"/>
      <c r="AB137" s="35"/>
      <c r="AC137" s="35"/>
      <c r="AD137" s="35"/>
      <c r="AE137" s="36"/>
      <c r="AF137" s="38">
        <v>10.8</v>
      </c>
      <c r="AG137" s="38"/>
      <c r="AH137" s="38"/>
      <c r="AI137" s="38"/>
      <c r="AJ137" s="38"/>
      <c r="AK137" s="38">
        <v>0</v>
      </c>
      <c r="AL137" s="38"/>
      <c r="AM137" s="38"/>
      <c r="AN137" s="38"/>
      <c r="AO137" s="38"/>
      <c r="AP137" s="38">
        <f t="shared" si="3"/>
        <v>10.8</v>
      </c>
      <c r="AQ137" s="38"/>
      <c r="AR137" s="38"/>
      <c r="AS137" s="38"/>
      <c r="AT137" s="38"/>
      <c r="AU137" s="38">
        <v>10.8</v>
      </c>
      <c r="AV137" s="38"/>
      <c r="AW137" s="38"/>
      <c r="AX137" s="38"/>
      <c r="AY137" s="38"/>
      <c r="AZ137" s="38">
        <v>0</v>
      </c>
      <c r="BA137" s="38"/>
      <c r="BB137" s="38"/>
      <c r="BC137" s="38"/>
      <c r="BD137" s="38"/>
      <c r="BE137" s="38">
        <f t="shared" si="4"/>
        <v>10.8</v>
      </c>
      <c r="BF137" s="38"/>
      <c r="BG137" s="38"/>
      <c r="BH137" s="38"/>
      <c r="BI137" s="38"/>
    </row>
    <row r="138" spans="1:79" s="6" customFormat="1" ht="14.25" x14ac:dyDescent="0.2">
      <c r="A138" s="42">
        <v>0</v>
      </c>
      <c r="B138" s="43"/>
      <c r="C138" s="43"/>
      <c r="D138" s="46" t="s">
        <v>191</v>
      </c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30"/>
      <c r="Q138" s="47"/>
      <c r="R138" s="47"/>
      <c r="S138" s="47"/>
      <c r="T138" s="47"/>
      <c r="U138" s="47"/>
      <c r="V138" s="46"/>
      <c r="W138" s="29"/>
      <c r="X138" s="29"/>
      <c r="Y138" s="29"/>
      <c r="Z138" s="29"/>
      <c r="AA138" s="29"/>
      <c r="AB138" s="29"/>
      <c r="AC138" s="29"/>
      <c r="AD138" s="29"/>
      <c r="AE138" s="30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>
        <f t="shared" si="3"/>
        <v>0</v>
      </c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>
        <f t="shared" si="4"/>
        <v>0</v>
      </c>
      <c r="BF138" s="39"/>
      <c r="BG138" s="39"/>
      <c r="BH138" s="39"/>
      <c r="BI138" s="39"/>
    </row>
    <row r="139" spans="1:79" s="25" customFormat="1" ht="28.5" customHeight="1" x14ac:dyDescent="0.2">
      <c r="A139" s="40">
        <v>0</v>
      </c>
      <c r="B139" s="41"/>
      <c r="C139" s="41"/>
      <c r="D139" s="44" t="s">
        <v>432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6"/>
      <c r="Q139" s="45" t="s">
        <v>195</v>
      </c>
      <c r="R139" s="45"/>
      <c r="S139" s="45"/>
      <c r="T139" s="45"/>
      <c r="U139" s="45"/>
      <c r="V139" s="44" t="s">
        <v>196</v>
      </c>
      <c r="W139" s="35"/>
      <c r="X139" s="35"/>
      <c r="Y139" s="35"/>
      <c r="Z139" s="35"/>
      <c r="AA139" s="35"/>
      <c r="AB139" s="35"/>
      <c r="AC139" s="35"/>
      <c r="AD139" s="35"/>
      <c r="AE139" s="36"/>
      <c r="AF139" s="38">
        <v>7.7</v>
      </c>
      <c r="AG139" s="38"/>
      <c r="AH139" s="38"/>
      <c r="AI139" s="38"/>
      <c r="AJ139" s="38"/>
      <c r="AK139" s="38">
        <v>0</v>
      </c>
      <c r="AL139" s="38"/>
      <c r="AM139" s="38"/>
      <c r="AN139" s="38"/>
      <c r="AO139" s="38"/>
      <c r="AP139" s="38">
        <f t="shared" si="3"/>
        <v>7.7</v>
      </c>
      <c r="AQ139" s="38"/>
      <c r="AR139" s="38"/>
      <c r="AS139" s="38"/>
      <c r="AT139" s="38"/>
      <c r="AU139" s="38">
        <v>7.7</v>
      </c>
      <c r="AV139" s="38"/>
      <c r="AW139" s="38"/>
      <c r="AX139" s="38"/>
      <c r="AY139" s="38"/>
      <c r="AZ139" s="38">
        <v>0</v>
      </c>
      <c r="BA139" s="38"/>
      <c r="BB139" s="38"/>
      <c r="BC139" s="38"/>
      <c r="BD139" s="38"/>
      <c r="BE139" s="38">
        <f t="shared" si="4"/>
        <v>7.7</v>
      </c>
      <c r="BF139" s="38"/>
      <c r="BG139" s="38"/>
      <c r="BH139" s="38"/>
      <c r="BI139" s="38"/>
    </row>
    <row r="140" spans="1:79" s="25" customFormat="1" ht="45" customHeight="1" x14ac:dyDescent="0.2">
      <c r="A140" s="40">
        <v>0</v>
      </c>
      <c r="B140" s="41"/>
      <c r="C140" s="41"/>
      <c r="D140" s="44" t="s">
        <v>433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6"/>
      <c r="Q140" s="45" t="s">
        <v>195</v>
      </c>
      <c r="R140" s="45"/>
      <c r="S140" s="45"/>
      <c r="T140" s="45"/>
      <c r="U140" s="45"/>
      <c r="V140" s="44" t="s">
        <v>196</v>
      </c>
      <c r="W140" s="35"/>
      <c r="X140" s="35"/>
      <c r="Y140" s="35"/>
      <c r="Z140" s="35"/>
      <c r="AA140" s="35"/>
      <c r="AB140" s="35"/>
      <c r="AC140" s="35"/>
      <c r="AD140" s="35"/>
      <c r="AE140" s="36"/>
      <c r="AF140" s="38">
        <v>7.7</v>
      </c>
      <c r="AG140" s="38"/>
      <c r="AH140" s="38"/>
      <c r="AI140" s="38"/>
      <c r="AJ140" s="38"/>
      <c r="AK140" s="38">
        <v>0</v>
      </c>
      <c r="AL140" s="38"/>
      <c r="AM140" s="38"/>
      <c r="AN140" s="38"/>
      <c r="AO140" s="38"/>
      <c r="AP140" s="38">
        <f t="shared" si="3"/>
        <v>7.7</v>
      </c>
      <c r="AQ140" s="38"/>
      <c r="AR140" s="38"/>
      <c r="AS140" s="38"/>
      <c r="AT140" s="38"/>
      <c r="AU140" s="38">
        <v>7.7</v>
      </c>
      <c r="AV140" s="38"/>
      <c r="AW140" s="38"/>
      <c r="AX140" s="38"/>
      <c r="AY140" s="38"/>
      <c r="AZ140" s="38">
        <v>0</v>
      </c>
      <c r="BA140" s="38"/>
      <c r="BB140" s="38"/>
      <c r="BC140" s="38"/>
      <c r="BD140" s="38"/>
      <c r="BE140" s="38">
        <f t="shared" si="4"/>
        <v>7.7</v>
      </c>
      <c r="BF140" s="38"/>
      <c r="BG140" s="38"/>
      <c r="BH140" s="38"/>
      <c r="BI140" s="38"/>
    </row>
    <row r="141" spans="1:79" s="25" customFormat="1" ht="30" customHeight="1" x14ac:dyDescent="0.2">
      <c r="A141" s="40">
        <v>0</v>
      </c>
      <c r="B141" s="41"/>
      <c r="C141" s="41"/>
      <c r="D141" s="44" t="s">
        <v>434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6"/>
      <c r="Q141" s="45" t="s">
        <v>195</v>
      </c>
      <c r="R141" s="45"/>
      <c r="S141" s="45"/>
      <c r="T141" s="45"/>
      <c r="U141" s="45"/>
      <c r="V141" s="44" t="s">
        <v>196</v>
      </c>
      <c r="W141" s="35"/>
      <c r="X141" s="35"/>
      <c r="Y141" s="35"/>
      <c r="Z141" s="35"/>
      <c r="AA141" s="35"/>
      <c r="AB141" s="35"/>
      <c r="AC141" s="35"/>
      <c r="AD141" s="35"/>
      <c r="AE141" s="36"/>
      <c r="AF141" s="38">
        <v>3.9</v>
      </c>
      <c r="AG141" s="38"/>
      <c r="AH141" s="38"/>
      <c r="AI141" s="38"/>
      <c r="AJ141" s="38"/>
      <c r="AK141" s="38">
        <v>0</v>
      </c>
      <c r="AL141" s="38"/>
      <c r="AM141" s="38"/>
      <c r="AN141" s="38"/>
      <c r="AO141" s="38"/>
      <c r="AP141" s="38">
        <f t="shared" si="3"/>
        <v>3.9</v>
      </c>
      <c r="AQ141" s="38"/>
      <c r="AR141" s="38"/>
      <c r="AS141" s="38"/>
      <c r="AT141" s="38"/>
      <c r="AU141" s="38">
        <v>3.9</v>
      </c>
      <c r="AV141" s="38"/>
      <c r="AW141" s="38"/>
      <c r="AX141" s="38"/>
      <c r="AY141" s="38"/>
      <c r="AZ141" s="38">
        <v>0</v>
      </c>
      <c r="BA141" s="38"/>
      <c r="BB141" s="38"/>
      <c r="BC141" s="38"/>
      <c r="BD141" s="38"/>
      <c r="BE141" s="38">
        <f t="shared" si="4"/>
        <v>3.9</v>
      </c>
      <c r="BF141" s="38"/>
      <c r="BG141" s="38"/>
      <c r="BH141" s="38"/>
      <c r="BI141" s="38"/>
    </row>
    <row r="142" spans="1:79" s="6" customFormat="1" ht="14.25" x14ac:dyDescent="0.2">
      <c r="A142" s="42">
        <v>0</v>
      </c>
      <c r="B142" s="43"/>
      <c r="C142" s="43"/>
      <c r="D142" s="46" t="s">
        <v>294</v>
      </c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0"/>
      <c r="Q142" s="47"/>
      <c r="R142" s="47"/>
      <c r="S142" s="47"/>
      <c r="T142" s="47"/>
      <c r="U142" s="47"/>
      <c r="V142" s="46"/>
      <c r="W142" s="29"/>
      <c r="X142" s="29"/>
      <c r="Y142" s="29"/>
      <c r="Z142" s="29"/>
      <c r="AA142" s="29"/>
      <c r="AB142" s="29"/>
      <c r="AC142" s="29"/>
      <c r="AD142" s="29"/>
      <c r="AE142" s="30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>
        <f t="shared" si="3"/>
        <v>0</v>
      </c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>
        <f t="shared" si="4"/>
        <v>0</v>
      </c>
      <c r="BF142" s="39"/>
      <c r="BG142" s="39"/>
      <c r="BH142" s="39"/>
      <c r="BI142" s="39"/>
    </row>
    <row r="143" spans="1:79" s="25" customFormat="1" ht="57" customHeight="1" x14ac:dyDescent="0.2">
      <c r="A143" s="40">
        <v>0</v>
      </c>
      <c r="B143" s="41"/>
      <c r="C143" s="41"/>
      <c r="D143" s="44" t="s">
        <v>435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6"/>
      <c r="Q143" s="45" t="s">
        <v>297</v>
      </c>
      <c r="R143" s="45"/>
      <c r="S143" s="45"/>
      <c r="T143" s="45"/>
      <c r="U143" s="45"/>
      <c r="V143" s="44" t="s">
        <v>189</v>
      </c>
      <c r="W143" s="35"/>
      <c r="X143" s="35"/>
      <c r="Y143" s="35"/>
      <c r="Z143" s="35"/>
      <c r="AA143" s="35"/>
      <c r="AB143" s="35"/>
      <c r="AC143" s="35"/>
      <c r="AD143" s="35"/>
      <c r="AE143" s="36"/>
      <c r="AF143" s="38">
        <v>72</v>
      </c>
      <c r="AG143" s="38"/>
      <c r="AH143" s="38"/>
      <c r="AI143" s="38"/>
      <c r="AJ143" s="38"/>
      <c r="AK143" s="38">
        <v>0</v>
      </c>
      <c r="AL143" s="38"/>
      <c r="AM143" s="38"/>
      <c r="AN143" s="38"/>
      <c r="AO143" s="38"/>
      <c r="AP143" s="38">
        <f t="shared" si="3"/>
        <v>72</v>
      </c>
      <c r="AQ143" s="38"/>
      <c r="AR143" s="38"/>
      <c r="AS143" s="38"/>
      <c r="AT143" s="38"/>
      <c r="AU143" s="38">
        <v>72</v>
      </c>
      <c r="AV143" s="38"/>
      <c r="AW143" s="38"/>
      <c r="AX143" s="38"/>
      <c r="AY143" s="38"/>
      <c r="AZ143" s="38">
        <v>0</v>
      </c>
      <c r="BA143" s="38"/>
      <c r="BB143" s="38"/>
      <c r="BC143" s="38"/>
      <c r="BD143" s="38"/>
      <c r="BE143" s="38">
        <f t="shared" si="4"/>
        <v>72</v>
      </c>
      <c r="BF143" s="38"/>
      <c r="BG143" s="38"/>
      <c r="BH143" s="38"/>
      <c r="BI143" s="38"/>
    </row>
    <row r="144" spans="1:79" s="25" customFormat="1" ht="60" customHeight="1" x14ac:dyDescent="0.2">
      <c r="A144" s="40">
        <v>0</v>
      </c>
      <c r="B144" s="41"/>
      <c r="C144" s="41"/>
      <c r="D144" s="44" t="s">
        <v>436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6"/>
      <c r="Q144" s="45" t="s">
        <v>297</v>
      </c>
      <c r="R144" s="45"/>
      <c r="S144" s="45"/>
      <c r="T144" s="45"/>
      <c r="U144" s="45"/>
      <c r="V144" s="44" t="s">
        <v>189</v>
      </c>
      <c r="W144" s="35"/>
      <c r="X144" s="35"/>
      <c r="Y144" s="35"/>
      <c r="Z144" s="35"/>
      <c r="AA144" s="35"/>
      <c r="AB144" s="35"/>
      <c r="AC144" s="35"/>
      <c r="AD144" s="35"/>
      <c r="AE144" s="36"/>
      <c r="AF144" s="38">
        <v>36</v>
      </c>
      <c r="AG144" s="38"/>
      <c r="AH144" s="38"/>
      <c r="AI144" s="38"/>
      <c r="AJ144" s="38"/>
      <c r="AK144" s="38">
        <v>0</v>
      </c>
      <c r="AL144" s="38"/>
      <c r="AM144" s="38"/>
      <c r="AN144" s="38"/>
      <c r="AO144" s="38"/>
      <c r="AP144" s="38">
        <f t="shared" si="3"/>
        <v>36</v>
      </c>
      <c r="AQ144" s="38"/>
      <c r="AR144" s="38"/>
      <c r="AS144" s="38"/>
      <c r="AT144" s="38"/>
      <c r="AU144" s="38">
        <v>36</v>
      </c>
      <c r="AV144" s="38"/>
      <c r="AW144" s="38"/>
      <c r="AX144" s="38"/>
      <c r="AY144" s="38"/>
      <c r="AZ144" s="38">
        <v>0</v>
      </c>
      <c r="BA144" s="38"/>
      <c r="BB144" s="38"/>
      <c r="BC144" s="38"/>
      <c r="BD144" s="38"/>
      <c r="BE144" s="38">
        <f t="shared" si="4"/>
        <v>36</v>
      </c>
      <c r="BF144" s="38"/>
      <c r="BG144" s="38"/>
      <c r="BH144" s="38"/>
      <c r="BI144" s="38"/>
    </row>
    <row r="146" spans="1:79" ht="14.25" customHeight="1" x14ac:dyDescent="0.2">
      <c r="A146" s="69" t="s">
        <v>124</v>
      </c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</row>
    <row r="147" spans="1:79" ht="15" customHeight="1" x14ac:dyDescent="0.2">
      <c r="A147" s="84" t="s">
        <v>224</v>
      </c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</row>
    <row r="148" spans="1:79" ht="12.95" customHeight="1" x14ac:dyDescent="0.2">
      <c r="A148" s="86" t="s">
        <v>19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8"/>
      <c r="U148" s="45" t="s">
        <v>225</v>
      </c>
      <c r="V148" s="45"/>
      <c r="W148" s="45"/>
      <c r="X148" s="45"/>
      <c r="Y148" s="45"/>
      <c r="Z148" s="45"/>
      <c r="AA148" s="45"/>
      <c r="AB148" s="45"/>
      <c r="AC148" s="45"/>
      <c r="AD148" s="45"/>
      <c r="AE148" s="45" t="s">
        <v>228</v>
      </c>
      <c r="AF148" s="45"/>
      <c r="AG148" s="45"/>
      <c r="AH148" s="45"/>
      <c r="AI148" s="45"/>
      <c r="AJ148" s="45"/>
      <c r="AK148" s="45"/>
      <c r="AL148" s="45"/>
      <c r="AM148" s="45"/>
      <c r="AN148" s="45"/>
      <c r="AO148" s="45" t="s">
        <v>235</v>
      </c>
      <c r="AP148" s="45"/>
      <c r="AQ148" s="45"/>
      <c r="AR148" s="45"/>
      <c r="AS148" s="45"/>
      <c r="AT148" s="45"/>
      <c r="AU148" s="45"/>
      <c r="AV148" s="45"/>
      <c r="AW148" s="45"/>
      <c r="AX148" s="45"/>
      <c r="AY148" s="45" t="s">
        <v>246</v>
      </c>
      <c r="AZ148" s="45"/>
      <c r="BA148" s="45"/>
      <c r="BB148" s="45"/>
      <c r="BC148" s="45"/>
      <c r="BD148" s="45"/>
      <c r="BE148" s="45"/>
      <c r="BF148" s="45"/>
      <c r="BG148" s="45"/>
      <c r="BH148" s="45"/>
      <c r="BI148" s="45" t="s">
        <v>251</v>
      </c>
      <c r="BJ148" s="45"/>
      <c r="BK148" s="45"/>
      <c r="BL148" s="45"/>
      <c r="BM148" s="45"/>
      <c r="BN148" s="45"/>
      <c r="BO148" s="45"/>
      <c r="BP148" s="45"/>
      <c r="BQ148" s="45"/>
      <c r="BR148" s="45"/>
    </row>
    <row r="149" spans="1:79" ht="30" customHeight="1" x14ac:dyDescent="0.2">
      <c r="A149" s="89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1"/>
      <c r="U149" s="45" t="s">
        <v>4</v>
      </c>
      <c r="V149" s="45"/>
      <c r="W149" s="45"/>
      <c r="X149" s="45"/>
      <c r="Y149" s="45"/>
      <c r="Z149" s="45" t="s">
        <v>3</v>
      </c>
      <c r="AA149" s="45"/>
      <c r="AB149" s="45"/>
      <c r="AC149" s="45"/>
      <c r="AD149" s="45"/>
      <c r="AE149" s="45" t="s">
        <v>4</v>
      </c>
      <c r="AF149" s="45"/>
      <c r="AG149" s="45"/>
      <c r="AH149" s="45"/>
      <c r="AI149" s="45"/>
      <c r="AJ149" s="45" t="s">
        <v>3</v>
      </c>
      <c r="AK149" s="45"/>
      <c r="AL149" s="45"/>
      <c r="AM149" s="45"/>
      <c r="AN149" s="45"/>
      <c r="AO149" s="45" t="s">
        <v>4</v>
      </c>
      <c r="AP149" s="45"/>
      <c r="AQ149" s="45"/>
      <c r="AR149" s="45"/>
      <c r="AS149" s="45"/>
      <c r="AT149" s="45" t="s">
        <v>3</v>
      </c>
      <c r="AU149" s="45"/>
      <c r="AV149" s="45"/>
      <c r="AW149" s="45"/>
      <c r="AX149" s="45"/>
      <c r="AY149" s="45" t="s">
        <v>4</v>
      </c>
      <c r="AZ149" s="45"/>
      <c r="BA149" s="45"/>
      <c r="BB149" s="45"/>
      <c r="BC149" s="45"/>
      <c r="BD149" s="45" t="s">
        <v>3</v>
      </c>
      <c r="BE149" s="45"/>
      <c r="BF149" s="45"/>
      <c r="BG149" s="45"/>
      <c r="BH149" s="45"/>
      <c r="BI149" s="45" t="s">
        <v>4</v>
      </c>
      <c r="BJ149" s="45"/>
      <c r="BK149" s="45"/>
      <c r="BL149" s="45"/>
      <c r="BM149" s="45"/>
      <c r="BN149" s="45" t="s">
        <v>3</v>
      </c>
      <c r="BO149" s="45"/>
      <c r="BP149" s="45"/>
      <c r="BQ149" s="45"/>
      <c r="BR149" s="45"/>
    </row>
    <row r="150" spans="1:79" ht="15" customHeight="1" x14ac:dyDescent="0.2">
      <c r="A150" s="81">
        <v>1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3"/>
      <c r="U150" s="45">
        <v>2</v>
      </c>
      <c r="V150" s="45"/>
      <c r="W150" s="45"/>
      <c r="X150" s="45"/>
      <c r="Y150" s="45"/>
      <c r="Z150" s="45">
        <v>3</v>
      </c>
      <c r="AA150" s="45"/>
      <c r="AB150" s="45"/>
      <c r="AC150" s="45"/>
      <c r="AD150" s="45"/>
      <c r="AE150" s="45">
        <v>4</v>
      </c>
      <c r="AF150" s="45"/>
      <c r="AG150" s="45"/>
      <c r="AH150" s="45"/>
      <c r="AI150" s="45"/>
      <c r="AJ150" s="45">
        <v>5</v>
      </c>
      <c r="AK150" s="45"/>
      <c r="AL150" s="45"/>
      <c r="AM150" s="45"/>
      <c r="AN150" s="45"/>
      <c r="AO150" s="45">
        <v>6</v>
      </c>
      <c r="AP150" s="45"/>
      <c r="AQ150" s="45"/>
      <c r="AR150" s="45"/>
      <c r="AS150" s="45"/>
      <c r="AT150" s="45">
        <v>7</v>
      </c>
      <c r="AU150" s="45"/>
      <c r="AV150" s="45"/>
      <c r="AW150" s="45"/>
      <c r="AX150" s="45"/>
      <c r="AY150" s="45">
        <v>8</v>
      </c>
      <c r="AZ150" s="45"/>
      <c r="BA150" s="45"/>
      <c r="BB150" s="45"/>
      <c r="BC150" s="45"/>
      <c r="BD150" s="45">
        <v>9</v>
      </c>
      <c r="BE150" s="45"/>
      <c r="BF150" s="45"/>
      <c r="BG150" s="45"/>
      <c r="BH150" s="45"/>
      <c r="BI150" s="45">
        <v>10</v>
      </c>
      <c r="BJ150" s="45"/>
      <c r="BK150" s="45"/>
      <c r="BL150" s="45"/>
      <c r="BM150" s="45"/>
      <c r="BN150" s="45">
        <v>11</v>
      </c>
      <c r="BO150" s="45"/>
      <c r="BP150" s="45"/>
      <c r="BQ150" s="45"/>
      <c r="BR150" s="45"/>
    </row>
    <row r="151" spans="1:79" s="1" customFormat="1" ht="15.75" hidden="1" customHeight="1" x14ac:dyDescent="0.2">
      <c r="A151" s="96" t="s">
        <v>57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8"/>
      <c r="U151" s="72" t="s">
        <v>65</v>
      </c>
      <c r="V151" s="72"/>
      <c r="W151" s="72"/>
      <c r="X151" s="72"/>
      <c r="Y151" s="72"/>
      <c r="Z151" s="70" t="s">
        <v>66</v>
      </c>
      <c r="AA151" s="70"/>
      <c r="AB151" s="70"/>
      <c r="AC151" s="70"/>
      <c r="AD151" s="70"/>
      <c r="AE151" s="72" t="s">
        <v>67</v>
      </c>
      <c r="AF151" s="72"/>
      <c r="AG151" s="72"/>
      <c r="AH151" s="72"/>
      <c r="AI151" s="72"/>
      <c r="AJ151" s="70" t="s">
        <v>68</v>
      </c>
      <c r="AK151" s="70"/>
      <c r="AL151" s="70"/>
      <c r="AM151" s="70"/>
      <c r="AN151" s="70"/>
      <c r="AO151" s="72" t="s">
        <v>58</v>
      </c>
      <c r="AP151" s="72"/>
      <c r="AQ151" s="72"/>
      <c r="AR151" s="72"/>
      <c r="AS151" s="72"/>
      <c r="AT151" s="70" t="s">
        <v>59</v>
      </c>
      <c r="AU151" s="70"/>
      <c r="AV151" s="70"/>
      <c r="AW151" s="70"/>
      <c r="AX151" s="70"/>
      <c r="AY151" s="72" t="s">
        <v>60</v>
      </c>
      <c r="AZ151" s="72"/>
      <c r="BA151" s="72"/>
      <c r="BB151" s="72"/>
      <c r="BC151" s="72"/>
      <c r="BD151" s="70" t="s">
        <v>61</v>
      </c>
      <c r="BE151" s="70"/>
      <c r="BF151" s="70"/>
      <c r="BG151" s="70"/>
      <c r="BH151" s="70"/>
      <c r="BI151" s="72" t="s">
        <v>62</v>
      </c>
      <c r="BJ151" s="72"/>
      <c r="BK151" s="72"/>
      <c r="BL151" s="72"/>
      <c r="BM151" s="72"/>
      <c r="BN151" s="70" t="s">
        <v>63</v>
      </c>
      <c r="BO151" s="70"/>
      <c r="BP151" s="70"/>
      <c r="BQ151" s="70"/>
      <c r="BR151" s="70"/>
      <c r="CA151" t="s">
        <v>41</v>
      </c>
    </row>
    <row r="152" spans="1:79" s="6" customFormat="1" ht="12.75" customHeight="1" x14ac:dyDescent="0.2">
      <c r="A152" s="28" t="s">
        <v>197</v>
      </c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30"/>
      <c r="U152" s="31">
        <v>45518</v>
      </c>
      <c r="V152" s="31"/>
      <c r="W152" s="31"/>
      <c r="X152" s="31"/>
      <c r="Y152" s="31"/>
      <c r="Z152" s="31">
        <v>0</v>
      </c>
      <c r="AA152" s="31"/>
      <c r="AB152" s="31"/>
      <c r="AC152" s="31"/>
      <c r="AD152" s="31"/>
      <c r="AE152" s="31">
        <v>50448</v>
      </c>
      <c r="AF152" s="31"/>
      <c r="AG152" s="31"/>
      <c r="AH152" s="31"/>
      <c r="AI152" s="31"/>
      <c r="AJ152" s="31">
        <v>0</v>
      </c>
      <c r="AK152" s="31"/>
      <c r="AL152" s="31"/>
      <c r="AM152" s="31"/>
      <c r="AN152" s="31"/>
      <c r="AO152" s="31">
        <v>256320</v>
      </c>
      <c r="AP152" s="31"/>
      <c r="AQ152" s="31"/>
      <c r="AR152" s="31"/>
      <c r="AS152" s="31"/>
      <c r="AT152" s="31">
        <v>0</v>
      </c>
      <c r="AU152" s="31"/>
      <c r="AV152" s="31"/>
      <c r="AW152" s="31"/>
      <c r="AX152" s="31"/>
      <c r="AY152" s="31">
        <v>274275</v>
      </c>
      <c r="AZ152" s="31"/>
      <c r="BA152" s="31"/>
      <c r="BB152" s="31"/>
      <c r="BC152" s="31"/>
      <c r="BD152" s="31">
        <v>0</v>
      </c>
      <c r="BE152" s="31"/>
      <c r="BF152" s="31"/>
      <c r="BG152" s="31"/>
      <c r="BH152" s="31"/>
      <c r="BI152" s="31">
        <v>293749</v>
      </c>
      <c r="BJ152" s="31"/>
      <c r="BK152" s="31"/>
      <c r="BL152" s="31"/>
      <c r="BM152" s="31"/>
      <c r="BN152" s="31">
        <v>0</v>
      </c>
      <c r="BO152" s="31"/>
      <c r="BP152" s="31"/>
      <c r="BQ152" s="31"/>
      <c r="BR152" s="31"/>
      <c r="CA152" s="6" t="s">
        <v>42</v>
      </c>
    </row>
    <row r="153" spans="1:79" s="25" customFormat="1" ht="12.75" customHeight="1" x14ac:dyDescent="0.2">
      <c r="A153" s="34" t="s">
        <v>198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6"/>
      <c r="U153" s="37">
        <v>45518</v>
      </c>
      <c r="V153" s="37"/>
      <c r="W153" s="37"/>
      <c r="X153" s="37"/>
      <c r="Y153" s="37"/>
      <c r="Z153" s="37">
        <v>0</v>
      </c>
      <c r="AA153" s="37"/>
      <c r="AB153" s="37"/>
      <c r="AC153" s="37"/>
      <c r="AD153" s="37"/>
      <c r="AE153" s="37">
        <v>50448</v>
      </c>
      <c r="AF153" s="37"/>
      <c r="AG153" s="37"/>
      <c r="AH153" s="37"/>
      <c r="AI153" s="37"/>
      <c r="AJ153" s="37">
        <v>0</v>
      </c>
      <c r="AK153" s="37"/>
      <c r="AL153" s="37"/>
      <c r="AM153" s="37"/>
      <c r="AN153" s="37"/>
      <c r="AO153" s="37">
        <v>256320</v>
      </c>
      <c r="AP153" s="37"/>
      <c r="AQ153" s="37"/>
      <c r="AR153" s="37"/>
      <c r="AS153" s="37"/>
      <c r="AT153" s="37">
        <v>0</v>
      </c>
      <c r="AU153" s="37"/>
      <c r="AV153" s="37"/>
      <c r="AW153" s="37"/>
      <c r="AX153" s="37"/>
      <c r="AY153" s="37">
        <v>274275</v>
      </c>
      <c r="AZ153" s="37"/>
      <c r="BA153" s="37"/>
      <c r="BB153" s="37"/>
      <c r="BC153" s="37"/>
      <c r="BD153" s="37">
        <v>0</v>
      </c>
      <c r="BE153" s="37"/>
      <c r="BF153" s="37"/>
      <c r="BG153" s="37"/>
      <c r="BH153" s="37"/>
      <c r="BI153" s="37">
        <v>293749</v>
      </c>
      <c r="BJ153" s="37"/>
      <c r="BK153" s="37"/>
      <c r="BL153" s="37"/>
      <c r="BM153" s="37"/>
      <c r="BN153" s="37">
        <v>0</v>
      </c>
      <c r="BO153" s="37"/>
      <c r="BP153" s="37"/>
      <c r="BQ153" s="37"/>
      <c r="BR153" s="37"/>
    </row>
    <row r="154" spans="1:79" s="6" customFormat="1" ht="25.5" customHeight="1" x14ac:dyDescent="0.2">
      <c r="A154" s="28" t="s">
        <v>203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30"/>
      <c r="U154" s="31">
        <v>54434</v>
      </c>
      <c r="V154" s="31"/>
      <c r="W154" s="31"/>
      <c r="X154" s="31"/>
      <c r="Y154" s="31"/>
      <c r="Z154" s="31">
        <v>0</v>
      </c>
      <c r="AA154" s="31"/>
      <c r="AB154" s="31"/>
      <c r="AC154" s="31"/>
      <c r="AD154" s="31"/>
      <c r="AE154" s="31">
        <v>62904</v>
      </c>
      <c r="AF154" s="31"/>
      <c r="AG154" s="31"/>
      <c r="AH154" s="31"/>
      <c r="AI154" s="31"/>
      <c r="AJ154" s="31">
        <v>0</v>
      </c>
      <c r="AK154" s="31"/>
      <c r="AL154" s="31"/>
      <c r="AM154" s="31"/>
      <c r="AN154" s="31"/>
      <c r="AO154" s="31">
        <v>323680</v>
      </c>
      <c r="AP154" s="31"/>
      <c r="AQ154" s="31"/>
      <c r="AR154" s="31"/>
      <c r="AS154" s="31"/>
      <c r="AT154" s="31">
        <v>0</v>
      </c>
      <c r="AU154" s="31"/>
      <c r="AV154" s="31"/>
      <c r="AW154" s="31"/>
      <c r="AX154" s="31"/>
      <c r="AY154" s="31">
        <v>347485</v>
      </c>
      <c r="AZ154" s="31"/>
      <c r="BA154" s="31"/>
      <c r="BB154" s="31"/>
      <c r="BC154" s="31"/>
      <c r="BD154" s="31">
        <v>0</v>
      </c>
      <c r="BE154" s="31"/>
      <c r="BF154" s="31"/>
      <c r="BG154" s="31"/>
      <c r="BH154" s="31"/>
      <c r="BI154" s="31">
        <v>372156</v>
      </c>
      <c r="BJ154" s="31"/>
      <c r="BK154" s="31"/>
      <c r="BL154" s="31"/>
      <c r="BM154" s="31"/>
      <c r="BN154" s="31">
        <v>0</v>
      </c>
      <c r="BO154" s="31"/>
      <c r="BP154" s="31"/>
      <c r="BQ154" s="31"/>
      <c r="BR154" s="31"/>
    </row>
    <row r="155" spans="1:79" s="25" customFormat="1" ht="12.75" customHeight="1" x14ac:dyDescent="0.2">
      <c r="A155" s="34" t="s">
        <v>298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37">
        <v>54434</v>
      </c>
      <c r="V155" s="37"/>
      <c r="W155" s="37"/>
      <c r="X155" s="37"/>
      <c r="Y155" s="37"/>
      <c r="Z155" s="37">
        <v>0</v>
      </c>
      <c r="AA155" s="37"/>
      <c r="AB155" s="37"/>
      <c r="AC155" s="37"/>
      <c r="AD155" s="37"/>
      <c r="AE155" s="37">
        <v>62904</v>
      </c>
      <c r="AF155" s="37"/>
      <c r="AG155" s="37"/>
      <c r="AH155" s="37"/>
      <c r="AI155" s="37"/>
      <c r="AJ155" s="37">
        <v>0</v>
      </c>
      <c r="AK155" s="37"/>
      <c r="AL155" s="37"/>
      <c r="AM155" s="37"/>
      <c r="AN155" s="37"/>
      <c r="AO155" s="37">
        <v>323680</v>
      </c>
      <c r="AP155" s="37"/>
      <c r="AQ155" s="37"/>
      <c r="AR155" s="37"/>
      <c r="AS155" s="37"/>
      <c r="AT155" s="37">
        <v>0</v>
      </c>
      <c r="AU155" s="37"/>
      <c r="AV155" s="37"/>
      <c r="AW155" s="37"/>
      <c r="AX155" s="37"/>
      <c r="AY155" s="37">
        <v>347485</v>
      </c>
      <c r="AZ155" s="37"/>
      <c r="BA155" s="37"/>
      <c r="BB155" s="37"/>
      <c r="BC155" s="37"/>
      <c r="BD155" s="37">
        <v>0</v>
      </c>
      <c r="BE155" s="37"/>
      <c r="BF155" s="37"/>
      <c r="BG155" s="37"/>
      <c r="BH155" s="37"/>
      <c r="BI155" s="37">
        <v>372156</v>
      </c>
      <c r="BJ155" s="37"/>
      <c r="BK155" s="37"/>
      <c r="BL155" s="37"/>
      <c r="BM155" s="37"/>
      <c r="BN155" s="37">
        <v>0</v>
      </c>
      <c r="BO155" s="37"/>
      <c r="BP155" s="37"/>
      <c r="BQ155" s="37"/>
      <c r="BR155" s="37"/>
    </row>
    <row r="156" spans="1:79" s="6" customFormat="1" ht="12.75" customHeight="1" x14ac:dyDescent="0.2">
      <c r="A156" s="28" t="s">
        <v>147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30"/>
      <c r="U156" s="31">
        <v>99952</v>
      </c>
      <c r="V156" s="31"/>
      <c r="W156" s="31"/>
      <c r="X156" s="31"/>
      <c r="Y156" s="31"/>
      <c r="Z156" s="31">
        <v>0</v>
      </c>
      <c r="AA156" s="31"/>
      <c r="AB156" s="31"/>
      <c r="AC156" s="31"/>
      <c r="AD156" s="31"/>
      <c r="AE156" s="31">
        <v>113352</v>
      </c>
      <c r="AF156" s="31"/>
      <c r="AG156" s="31"/>
      <c r="AH156" s="31"/>
      <c r="AI156" s="31"/>
      <c r="AJ156" s="31">
        <v>0</v>
      </c>
      <c r="AK156" s="31"/>
      <c r="AL156" s="31"/>
      <c r="AM156" s="31"/>
      <c r="AN156" s="31"/>
      <c r="AO156" s="31">
        <v>580000</v>
      </c>
      <c r="AP156" s="31"/>
      <c r="AQ156" s="31"/>
      <c r="AR156" s="31"/>
      <c r="AS156" s="31"/>
      <c r="AT156" s="31">
        <v>0</v>
      </c>
      <c r="AU156" s="31"/>
      <c r="AV156" s="31"/>
      <c r="AW156" s="31"/>
      <c r="AX156" s="31"/>
      <c r="AY156" s="31">
        <v>621760</v>
      </c>
      <c r="AZ156" s="31"/>
      <c r="BA156" s="31"/>
      <c r="BB156" s="31"/>
      <c r="BC156" s="31"/>
      <c r="BD156" s="31">
        <v>0</v>
      </c>
      <c r="BE156" s="31"/>
      <c r="BF156" s="31"/>
      <c r="BG156" s="31"/>
      <c r="BH156" s="31"/>
      <c r="BI156" s="31">
        <v>665905</v>
      </c>
      <c r="BJ156" s="31"/>
      <c r="BK156" s="31"/>
      <c r="BL156" s="31"/>
      <c r="BM156" s="31"/>
      <c r="BN156" s="31">
        <v>0</v>
      </c>
      <c r="BO156" s="31"/>
      <c r="BP156" s="31"/>
      <c r="BQ156" s="31"/>
      <c r="BR156" s="31"/>
    </row>
    <row r="157" spans="1:79" s="25" customFormat="1" ht="38.25" customHeight="1" x14ac:dyDescent="0.2">
      <c r="A157" s="34" t="s">
        <v>205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6"/>
      <c r="U157" s="37" t="s">
        <v>173</v>
      </c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173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 t="s">
        <v>173</v>
      </c>
      <c r="AP157" s="37"/>
      <c r="AQ157" s="37"/>
      <c r="AR157" s="37"/>
      <c r="AS157" s="37"/>
      <c r="AT157" s="37"/>
      <c r="AU157" s="37"/>
      <c r="AV157" s="37"/>
      <c r="AW157" s="37"/>
      <c r="AX157" s="37"/>
      <c r="AY157" s="37" t="s">
        <v>173</v>
      </c>
      <c r="AZ157" s="37"/>
      <c r="BA157" s="37"/>
      <c r="BB157" s="37"/>
      <c r="BC157" s="37"/>
      <c r="BD157" s="37"/>
      <c r="BE157" s="37"/>
      <c r="BF157" s="37"/>
      <c r="BG157" s="37"/>
      <c r="BH157" s="37"/>
      <c r="BI157" s="37" t="s">
        <v>173</v>
      </c>
      <c r="BJ157" s="37"/>
      <c r="BK157" s="37"/>
      <c r="BL157" s="37"/>
      <c r="BM157" s="37"/>
      <c r="BN157" s="37"/>
      <c r="BO157" s="37"/>
      <c r="BP157" s="37"/>
      <c r="BQ157" s="37"/>
      <c r="BR157" s="37"/>
    </row>
    <row r="160" spans="1:79" ht="14.25" customHeight="1" x14ac:dyDescent="0.2">
      <c r="A160" s="69" t="s">
        <v>125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5" customHeight="1" x14ac:dyDescent="0.2">
      <c r="A161" s="86" t="s">
        <v>6</v>
      </c>
      <c r="B161" s="87"/>
      <c r="C161" s="87"/>
      <c r="D161" s="86" t="s">
        <v>10</v>
      </c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8"/>
      <c r="W161" s="45" t="s">
        <v>225</v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 t="s">
        <v>229</v>
      </c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 t="s">
        <v>240</v>
      </c>
      <c r="AV161" s="45"/>
      <c r="AW161" s="45"/>
      <c r="AX161" s="45"/>
      <c r="AY161" s="45"/>
      <c r="AZ161" s="45"/>
      <c r="BA161" s="45" t="s">
        <v>247</v>
      </c>
      <c r="BB161" s="45"/>
      <c r="BC161" s="45"/>
      <c r="BD161" s="45"/>
      <c r="BE161" s="45"/>
      <c r="BF161" s="45"/>
      <c r="BG161" s="45" t="s">
        <v>256</v>
      </c>
      <c r="BH161" s="45"/>
      <c r="BI161" s="45"/>
      <c r="BJ161" s="45"/>
      <c r="BK161" s="45"/>
      <c r="BL161" s="45"/>
    </row>
    <row r="162" spans="1:79" ht="15" customHeight="1" x14ac:dyDescent="0.2">
      <c r="A162" s="99"/>
      <c r="B162" s="100"/>
      <c r="C162" s="100"/>
      <c r="D162" s="99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1"/>
      <c r="W162" s="45" t="s">
        <v>4</v>
      </c>
      <c r="X162" s="45"/>
      <c r="Y162" s="45"/>
      <c r="Z162" s="45"/>
      <c r="AA162" s="45"/>
      <c r="AB162" s="45"/>
      <c r="AC162" s="45" t="s">
        <v>3</v>
      </c>
      <c r="AD162" s="45"/>
      <c r="AE162" s="45"/>
      <c r="AF162" s="45"/>
      <c r="AG162" s="45"/>
      <c r="AH162" s="45"/>
      <c r="AI162" s="45" t="s">
        <v>4</v>
      </c>
      <c r="AJ162" s="45"/>
      <c r="AK162" s="45"/>
      <c r="AL162" s="45"/>
      <c r="AM162" s="45"/>
      <c r="AN162" s="45"/>
      <c r="AO162" s="45" t="s">
        <v>3</v>
      </c>
      <c r="AP162" s="45"/>
      <c r="AQ162" s="45"/>
      <c r="AR162" s="45"/>
      <c r="AS162" s="45"/>
      <c r="AT162" s="45"/>
      <c r="AU162" s="74" t="s">
        <v>4</v>
      </c>
      <c r="AV162" s="74"/>
      <c r="AW162" s="74"/>
      <c r="AX162" s="74" t="s">
        <v>3</v>
      </c>
      <c r="AY162" s="74"/>
      <c r="AZ162" s="74"/>
      <c r="BA162" s="74" t="s">
        <v>4</v>
      </c>
      <c r="BB162" s="74"/>
      <c r="BC162" s="74"/>
      <c r="BD162" s="74" t="s">
        <v>3</v>
      </c>
      <c r="BE162" s="74"/>
      <c r="BF162" s="74"/>
      <c r="BG162" s="74" t="s">
        <v>4</v>
      </c>
      <c r="BH162" s="74"/>
      <c r="BI162" s="74"/>
      <c r="BJ162" s="74" t="s">
        <v>3</v>
      </c>
      <c r="BK162" s="74"/>
      <c r="BL162" s="74"/>
    </row>
    <row r="163" spans="1:79" ht="57" customHeight="1" x14ac:dyDescent="0.2">
      <c r="A163" s="89"/>
      <c r="B163" s="90"/>
      <c r="C163" s="90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1"/>
      <c r="W163" s="45" t="s">
        <v>12</v>
      </c>
      <c r="X163" s="45"/>
      <c r="Y163" s="45"/>
      <c r="Z163" s="45" t="s">
        <v>11</v>
      </c>
      <c r="AA163" s="45"/>
      <c r="AB163" s="45"/>
      <c r="AC163" s="45" t="s">
        <v>12</v>
      </c>
      <c r="AD163" s="45"/>
      <c r="AE163" s="45"/>
      <c r="AF163" s="45" t="s">
        <v>11</v>
      </c>
      <c r="AG163" s="45"/>
      <c r="AH163" s="45"/>
      <c r="AI163" s="45" t="s">
        <v>12</v>
      </c>
      <c r="AJ163" s="45"/>
      <c r="AK163" s="45"/>
      <c r="AL163" s="45" t="s">
        <v>11</v>
      </c>
      <c r="AM163" s="45"/>
      <c r="AN163" s="45"/>
      <c r="AO163" s="45" t="s">
        <v>12</v>
      </c>
      <c r="AP163" s="45"/>
      <c r="AQ163" s="45"/>
      <c r="AR163" s="45" t="s">
        <v>11</v>
      </c>
      <c r="AS163" s="45"/>
      <c r="AT163" s="45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</row>
    <row r="164" spans="1:79" ht="15" customHeight="1" x14ac:dyDescent="0.2">
      <c r="A164" s="81">
        <v>1</v>
      </c>
      <c r="B164" s="82"/>
      <c r="C164" s="82"/>
      <c r="D164" s="81">
        <v>2</v>
      </c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3"/>
      <c r="W164" s="45">
        <v>3</v>
      </c>
      <c r="X164" s="45"/>
      <c r="Y164" s="45"/>
      <c r="Z164" s="45">
        <v>4</v>
      </c>
      <c r="AA164" s="45"/>
      <c r="AB164" s="45"/>
      <c r="AC164" s="45">
        <v>5</v>
      </c>
      <c r="AD164" s="45"/>
      <c r="AE164" s="45"/>
      <c r="AF164" s="45">
        <v>6</v>
      </c>
      <c r="AG164" s="45"/>
      <c r="AH164" s="45"/>
      <c r="AI164" s="45">
        <v>7</v>
      </c>
      <c r="AJ164" s="45"/>
      <c r="AK164" s="45"/>
      <c r="AL164" s="45">
        <v>8</v>
      </c>
      <c r="AM164" s="45"/>
      <c r="AN164" s="45"/>
      <c r="AO164" s="45">
        <v>9</v>
      </c>
      <c r="AP164" s="45"/>
      <c r="AQ164" s="45"/>
      <c r="AR164" s="45">
        <v>10</v>
      </c>
      <c r="AS164" s="45"/>
      <c r="AT164" s="45"/>
      <c r="AU164" s="45">
        <v>11</v>
      </c>
      <c r="AV164" s="45"/>
      <c r="AW164" s="45"/>
      <c r="AX164" s="45">
        <v>12</v>
      </c>
      <c r="AY164" s="45"/>
      <c r="AZ164" s="45"/>
      <c r="BA164" s="45">
        <v>13</v>
      </c>
      <c r="BB164" s="45"/>
      <c r="BC164" s="45"/>
      <c r="BD164" s="45">
        <v>14</v>
      </c>
      <c r="BE164" s="45"/>
      <c r="BF164" s="45"/>
      <c r="BG164" s="45">
        <v>15</v>
      </c>
      <c r="BH164" s="45"/>
      <c r="BI164" s="45"/>
      <c r="BJ164" s="45">
        <v>16</v>
      </c>
      <c r="BK164" s="45"/>
      <c r="BL164" s="45"/>
    </row>
    <row r="165" spans="1:79" s="1" customFormat="1" ht="12.75" hidden="1" customHeight="1" x14ac:dyDescent="0.2">
      <c r="A165" s="96" t="s">
        <v>69</v>
      </c>
      <c r="B165" s="97"/>
      <c r="C165" s="97"/>
      <c r="D165" s="96" t="s">
        <v>57</v>
      </c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8"/>
      <c r="W165" s="72" t="s">
        <v>72</v>
      </c>
      <c r="X165" s="72"/>
      <c r="Y165" s="72"/>
      <c r="Z165" s="72" t="s">
        <v>73</v>
      </c>
      <c r="AA165" s="72"/>
      <c r="AB165" s="72"/>
      <c r="AC165" s="70" t="s">
        <v>74</v>
      </c>
      <c r="AD165" s="70"/>
      <c r="AE165" s="70"/>
      <c r="AF165" s="70" t="s">
        <v>75</v>
      </c>
      <c r="AG165" s="70"/>
      <c r="AH165" s="70"/>
      <c r="AI165" s="72" t="s">
        <v>76</v>
      </c>
      <c r="AJ165" s="72"/>
      <c r="AK165" s="72"/>
      <c r="AL165" s="72" t="s">
        <v>77</v>
      </c>
      <c r="AM165" s="72"/>
      <c r="AN165" s="72"/>
      <c r="AO165" s="70" t="s">
        <v>104</v>
      </c>
      <c r="AP165" s="70"/>
      <c r="AQ165" s="70"/>
      <c r="AR165" s="70" t="s">
        <v>78</v>
      </c>
      <c r="AS165" s="70"/>
      <c r="AT165" s="70"/>
      <c r="AU165" s="72" t="s">
        <v>105</v>
      </c>
      <c r="AV165" s="72"/>
      <c r="AW165" s="72"/>
      <c r="AX165" s="70" t="s">
        <v>106</v>
      </c>
      <c r="AY165" s="70"/>
      <c r="AZ165" s="70"/>
      <c r="BA165" s="72" t="s">
        <v>107</v>
      </c>
      <c r="BB165" s="72"/>
      <c r="BC165" s="72"/>
      <c r="BD165" s="70" t="s">
        <v>108</v>
      </c>
      <c r="BE165" s="70"/>
      <c r="BF165" s="70"/>
      <c r="BG165" s="72" t="s">
        <v>109</v>
      </c>
      <c r="BH165" s="72"/>
      <c r="BI165" s="72"/>
      <c r="BJ165" s="70" t="s">
        <v>110</v>
      </c>
      <c r="BK165" s="70"/>
      <c r="BL165" s="70"/>
      <c r="CA165" s="1" t="s">
        <v>103</v>
      </c>
    </row>
    <row r="166" spans="1:79" s="25" customFormat="1" ht="12.75" customHeight="1" x14ac:dyDescent="0.2">
      <c r="A166" s="40">
        <v>1</v>
      </c>
      <c r="B166" s="41"/>
      <c r="C166" s="41"/>
      <c r="D166" s="34" t="s">
        <v>208</v>
      </c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6"/>
      <c r="W166" s="38">
        <v>2</v>
      </c>
      <c r="X166" s="38"/>
      <c r="Y166" s="38"/>
      <c r="Z166" s="38">
        <v>2</v>
      </c>
      <c r="AA166" s="38"/>
      <c r="AB166" s="38"/>
      <c r="AC166" s="38">
        <v>0</v>
      </c>
      <c r="AD166" s="38"/>
      <c r="AE166" s="38"/>
      <c r="AF166" s="38">
        <v>0</v>
      </c>
      <c r="AG166" s="38"/>
      <c r="AH166" s="38"/>
      <c r="AI166" s="38">
        <v>2</v>
      </c>
      <c r="AJ166" s="38"/>
      <c r="AK166" s="38"/>
      <c r="AL166" s="38">
        <v>2</v>
      </c>
      <c r="AM166" s="38"/>
      <c r="AN166" s="38"/>
      <c r="AO166" s="38">
        <v>0</v>
      </c>
      <c r="AP166" s="38"/>
      <c r="AQ166" s="38"/>
      <c r="AR166" s="38">
        <v>0</v>
      </c>
      <c r="AS166" s="38"/>
      <c r="AT166" s="38"/>
      <c r="AU166" s="38">
        <v>8</v>
      </c>
      <c r="AV166" s="38"/>
      <c r="AW166" s="38"/>
      <c r="AX166" s="38">
        <v>0</v>
      </c>
      <c r="AY166" s="38"/>
      <c r="AZ166" s="38"/>
      <c r="BA166" s="38">
        <v>8</v>
      </c>
      <c r="BB166" s="38"/>
      <c r="BC166" s="38"/>
      <c r="BD166" s="38">
        <v>0</v>
      </c>
      <c r="BE166" s="38"/>
      <c r="BF166" s="38"/>
      <c r="BG166" s="38">
        <v>8</v>
      </c>
      <c r="BH166" s="38"/>
      <c r="BI166" s="38"/>
      <c r="BJ166" s="38">
        <v>0</v>
      </c>
      <c r="BK166" s="38"/>
      <c r="BL166" s="38"/>
      <c r="CA166" s="25" t="s">
        <v>43</v>
      </c>
    </row>
    <row r="167" spans="1:79" s="6" customFormat="1" ht="12.75" customHeight="1" x14ac:dyDescent="0.2">
      <c r="A167" s="42">
        <v>2</v>
      </c>
      <c r="B167" s="43"/>
      <c r="C167" s="43"/>
      <c r="D167" s="28" t="s">
        <v>209</v>
      </c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30"/>
      <c r="W167" s="39">
        <v>2</v>
      </c>
      <c r="X167" s="39"/>
      <c r="Y167" s="39"/>
      <c r="Z167" s="39">
        <v>2</v>
      </c>
      <c r="AA167" s="39"/>
      <c r="AB167" s="39"/>
      <c r="AC167" s="39">
        <v>0</v>
      </c>
      <c r="AD167" s="39"/>
      <c r="AE167" s="39"/>
      <c r="AF167" s="39">
        <v>0</v>
      </c>
      <c r="AG167" s="39"/>
      <c r="AH167" s="39"/>
      <c r="AI167" s="39">
        <v>2</v>
      </c>
      <c r="AJ167" s="39"/>
      <c r="AK167" s="39"/>
      <c r="AL167" s="39">
        <v>2</v>
      </c>
      <c r="AM167" s="39"/>
      <c r="AN167" s="39"/>
      <c r="AO167" s="39">
        <v>0</v>
      </c>
      <c r="AP167" s="39"/>
      <c r="AQ167" s="39"/>
      <c r="AR167" s="39">
        <v>0</v>
      </c>
      <c r="AS167" s="39"/>
      <c r="AT167" s="39"/>
      <c r="AU167" s="39">
        <v>8</v>
      </c>
      <c r="AV167" s="39"/>
      <c r="AW167" s="39"/>
      <c r="AX167" s="39">
        <v>0</v>
      </c>
      <c r="AY167" s="39"/>
      <c r="AZ167" s="39"/>
      <c r="BA167" s="39">
        <v>8</v>
      </c>
      <c r="BB167" s="39"/>
      <c r="BC167" s="39"/>
      <c r="BD167" s="39">
        <v>0</v>
      </c>
      <c r="BE167" s="39"/>
      <c r="BF167" s="39"/>
      <c r="BG167" s="39">
        <v>8</v>
      </c>
      <c r="BH167" s="39"/>
      <c r="BI167" s="39"/>
      <c r="BJ167" s="39">
        <v>0</v>
      </c>
      <c r="BK167" s="39"/>
      <c r="BL167" s="39"/>
    </row>
    <row r="168" spans="1:79" s="25" customFormat="1" ht="25.5" customHeight="1" x14ac:dyDescent="0.2">
      <c r="A168" s="40">
        <v>3</v>
      </c>
      <c r="B168" s="41"/>
      <c r="C168" s="41"/>
      <c r="D168" s="34" t="s">
        <v>210</v>
      </c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6"/>
      <c r="W168" s="38" t="s">
        <v>173</v>
      </c>
      <c r="X168" s="38"/>
      <c r="Y168" s="38"/>
      <c r="Z168" s="38" t="s">
        <v>173</v>
      </c>
      <c r="AA168" s="38"/>
      <c r="AB168" s="38"/>
      <c r="AC168" s="38"/>
      <c r="AD168" s="38"/>
      <c r="AE168" s="38"/>
      <c r="AF168" s="38"/>
      <c r="AG168" s="38"/>
      <c r="AH168" s="38"/>
      <c r="AI168" s="38" t="s">
        <v>173</v>
      </c>
      <c r="AJ168" s="38"/>
      <c r="AK168" s="38"/>
      <c r="AL168" s="38" t="s">
        <v>173</v>
      </c>
      <c r="AM168" s="38"/>
      <c r="AN168" s="38"/>
      <c r="AO168" s="38"/>
      <c r="AP168" s="38"/>
      <c r="AQ168" s="38"/>
      <c r="AR168" s="38"/>
      <c r="AS168" s="38"/>
      <c r="AT168" s="38"/>
      <c r="AU168" s="38" t="s">
        <v>173</v>
      </c>
      <c r="AV168" s="38"/>
      <c r="AW168" s="38"/>
      <c r="AX168" s="38"/>
      <c r="AY168" s="38"/>
      <c r="AZ168" s="38"/>
      <c r="BA168" s="38" t="s">
        <v>173</v>
      </c>
      <c r="BB168" s="38"/>
      <c r="BC168" s="38"/>
      <c r="BD168" s="38"/>
      <c r="BE168" s="38"/>
      <c r="BF168" s="38"/>
      <c r="BG168" s="38" t="s">
        <v>173</v>
      </c>
      <c r="BH168" s="38"/>
      <c r="BI168" s="38"/>
      <c r="BJ168" s="38"/>
      <c r="BK168" s="38"/>
      <c r="BL168" s="38"/>
    </row>
    <row r="171" spans="1:79" ht="14.25" customHeight="1" x14ac:dyDescent="0.2">
      <c r="A171" s="69" t="s">
        <v>153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</row>
    <row r="172" spans="1:79" ht="14.25" customHeight="1" x14ac:dyDescent="0.2">
      <c r="A172" s="69" t="s">
        <v>241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</row>
    <row r="173" spans="1:79" ht="15" customHeight="1" x14ac:dyDescent="0.2">
      <c r="A173" s="73" t="s">
        <v>224</v>
      </c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</row>
    <row r="174" spans="1:79" ht="15" customHeight="1" x14ac:dyDescent="0.2">
      <c r="A174" s="45" t="s">
        <v>6</v>
      </c>
      <c r="B174" s="45"/>
      <c r="C174" s="45"/>
      <c r="D174" s="45"/>
      <c r="E174" s="45"/>
      <c r="F174" s="45"/>
      <c r="G174" s="45" t="s">
        <v>126</v>
      </c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 t="s">
        <v>13</v>
      </c>
      <c r="U174" s="45"/>
      <c r="V174" s="45"/>
      <c r="W174" s="45"/>
      <c r="X174" s="45"/>
      <c r="Y174" s="45"/>
      <c r="Z174" s="45"/>
      <c r="AA174" s="81" t="s">
        <v>225</v>
      </c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5"/>
      <c r="AP174" s="81" t="s">
        <v>228</v>
      </c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3"/>
      <c r="BE174" s="81" t="s">
        <v>235</v>
      </c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3"/>
    </row>
    <row r="175" spans="1:79" ht="32.1" customHeight="1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 t="s">
        <v>4</v>
      </c>
      <c r="AB175" s="45"/>
      <c r="AC175" s="45"/>
      <c r="AD175" s="45"/>
      <c r="AE175" s="45"/>
      <c r="AF175" s="45" t="s">
        <v>3</v>
      </c>
      <c r="AG175" s="45"/>
      <c r="AH175" s="45"/>
      <c r="AI175" s="45"/>
      <c r="AJ175" s="45"/>
      <c r="AK175" s="45" t="s">
        <v>89</v>
      </c>
      <c r="AL175" s="45"/>
      <c r="AM175" s="45"/>
      <c r="AN175" s="45"/>
      <c r="AO175" s="45"/>
      <c r="AP175" s="45" t="s">
        <v>4</v>
      </c>
      <c r="AQ175" s="45"/>
      <c r="AR175" s="45"/>
      <c r="AS175" s="45"/>
      <c r="AT175" s="45"/>
      <c r="AU175" s="45" t="s">
        <v>3</v>
      </c>
      <c r="AV175" s="45"/>
      <c r="AW175" s="45"/>
      <c r="AX175" s="45"/>
      <c r="AY175" s="45"/>
      <c r="AZ175" s="45" t="s">
        <v>96</v>
      </c>
      <c r="BA175" s="45"/>
      <c r="BB175" s="45"/>
      <c r="BC175" s="45"/>
      <c r="BD175" s="45"/>
      <c r="BE175" s="45" t="s">
        <v>4</v>
      </c>
      <c r="BF175" s="45"/>
      <c r="BG175" s="45"/>
      <c r="BH175" s="45"/>
      <c r="BI175" s="45"/>
      <c r="BJ175" s="45" t="s">
        <v>3</v>
      </c>
      <c r="BK175" s="45"/>
      <c r="BL175" s="45"/>
      <c r="BM175" s="45"/>
      <c r="BN175" s="45"/>
      <c r="BO175" s="45" t="s">
        <v>127</v>
      </c>
      <c r="BP175" s="45"/>
      <c r="BQ175" s="45"/>
      <c r="BR175" s="45"/>
      <c r="BS175" s="45"/>
    </row>
    <row r="176" spans="1:79" ht="15" customHeight="1" x14ac:dyDescent="0.2">
      <c r="A176" s="45">
        <v>1</v>
      </c>
      <c r="B176" s="45"/>
      <c r="C176" s="45"/>
      <c r="D176" s="45"/>
      <c r="E176" s="45"/>
      <c r="F176" s="45"/>
      <c r="G176" s="45">
        <v>2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>
        <v>3</v>
      </c>
      <c r="U176" s="45"/>
      <c r="V176" s="45"/>
      <c r="W176" s="45"/>
      <c r="X176" s="45"/>
      <c r="Y176" s="45"/>
      <c r="Z176" s="45"/>
      <c r="AA176" s="45">
        <v>4</v>
      </c>
      <c r="AB176" s="45"/>
      <c r="AC176" s="45"/>
      <c r="AD176" s="45"/>
      <c r="AE176" s="45"/>
      <c r="AF176" s="45">
        <v>5</v>
      </c>
      <c r="AG176" s="45"/>
      <c r="AH176" s="45"/>
      <c r="AI176" s="45"/>
      <c r="AJ176" s="45"/>
      <c r="AK176" s="45">
        <v>6</v>
      </c>
      <c r="AL176" s="45"/>
      <c r="AM176" s="45"/>
      <c r="AN176" s="45"/>
      <c r="AO176" s="45"/>
      <c r="AP176" s="45">
        <v>7</v>
      </c>
      <c r="AQ176" s="45"/>
      <c r="AR176" s="45"/>
      <c r="AS176" s="45"/>
      <c r="AT176" s="45"/>
      <c r="AU176" s="45">
        <v>8</v>
      </c>
      <c r="AV176" s="45"/>
      <c r="AW176" s="45"/>
      <c r="AX176" s="45"/>
      <c r="AY176" s="45"/>
      <c r="AZ176" s="45">
        <v>9</v>
      </c>
      <c r="BA176" s="45"/>
      <c r="BB176" s="45"/>
      <c r="BC176" s="45"/>
      <c r="BD176" s="45"/>
      <c r="BE176" s="45">
        <v>10</v>
      </c>
      <c r="BF176" s="45"/>
      <c r="BG176" s="45"/>
      <c r="BH176" s="45"/>
      <c r="BI176" s="45"/>
      <c r="BJ176" s="45">
        <v>11</v>
      </c>
      <c r="BK176" s="45"/>
      <c r="BL176" s="45"/>
      <c r="BM176" s="45"/>
      <c r="BN176" s="45"/>
      <c r="BO176" s="45">
        <v>12</v>
      </c>
      <c r="BP176" s="45"/>
      <c r="BQ176" s="45"/>
      <c r="BR176" s="45"/>
      <c r="BS176" s="45"/>
    </row>
    <row r="177" spans="1:79" s="1" customFormat="1" ht="15" hidden="1" customHeight="1" x14ac:dyDescent="0.2">
      <c r="A177" s="72" t="s">
        <v>69</v>
      </c>
      <c r="B177" s="72"/>
      <c r="C177" s="72"/>
      <c r="D177" s="72"/>
      <c r="E177" s="72"/>
      <c r="F177" s="72"/>
      <c r="G177" s="71" t="s">
        <v>57</v>
      </c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 t="s">
        <v>79</v>
      </c>
      <c r="U177" s="71"/>
      <c r="V177" s="71"/>
      <c r="W177" s="71"/>
      <c r="X177" s="71"/>
      <c r="Y177" s="71"/>
      <c r="Z177" s="71"/>
      <c r="AA177" s="70" t="s">
        <v>65</v>
      </c>
      <c r="AB177" s="70"/>
      <c r="AC177" s="70"/>
      <c r="AD177" s="70"/>
      <c r="AE177" s="70"/>
      <c r="AF177" s="70" t="s">
        <v>66</v>
      </c>
      <c r="AG177" s="70"/>
      <c r="AH177" s="70"/>
      <c r="AI177" s="70"/>
      <c r="AJ177" s="70"/>
      <c r="AK177" s="92" t="s">
        <v>122</v>
      </c>
      <c r="AL177" s="92"/>
      <c r="AM177" s="92"/>
      <c r="AN177" s="92"/>
      <c r="AO177" s="92"/>
      <c r="AP177" s="70" t="s">
        <v>67</v>
      </c>
      <c r="AQ177" s="70"/>
      <c r="AR177" s="70"/>
      <c r="AS177" s="70"/>
      <c r="AT177" s="70"/>
      <c r="AU177" s="70" t="s">
        <v>68</v>
      </c>
      <c r="AV177" s="70"/>
      <c r="AW177" s="70"/>
      <c r="AX177" s="70"/>
      <c r="AY177" s="70"/>
      <c r="AZ177" s="92" t="s">
        <v>122</v>
      </c>
      <c r="BA177" s="92"/>
      <c r="BB177" s="92"/>
      <c r="BC177" s="92"/>
      <c r="BD177" s="92"/>
      <c r="BE177" s="70" t="s">
        <v>58</v>
      </c>
      <c r="BF177" s="70"/>
      <c r="BG177" s="70"/>
      <c r="BH177" s="70"/>
      <c r="BI177" s="70"/>
      <c r="BJ177" s="70" t="s">
        <v>59</v>
      </c>
      <c r="BK177" s="70"/>
      <c r="BL177" s="70"/>
      <c r="BM177" s="70"/>
      <c r="BN177" s="70"/>
      <c r="BO177" s="92" t="s">
        <v>122</v>
      </c>
      <c r="BP177" s="92"/>
      <c r="BQ177" s="92"/>
      <c r="BR177" s="92"/>
      <c r="BS177" s="92"/>
      <c r="CA177" s="1" t="s">
        <v>44</v>
      </c>
    </row>
    <row r="178" spans="1:79" s="6" customFormat="1" ht="12.75" customHeight="1" x14ac:dyDescent="0.2">
      <c r="A178" s="27"/>
      <c r="B178" s="27"/>
      <c r="C178" s="27"/>
      <c r="D178" s="27"/>
      <c r="E178" s="27"/>
      <c r="F178" s="27"/>
      <c r="G178" s="32" t="s">
        <v>147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93"/>
      <c r="U178" s="93"/>
      <c r="V178" s="93"/>
      <c r="W178" s="93"/>
      <c r="X178" s="93"/>
      <c r="Y178" s="93"/>
      <c r="Z178" s="93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>
        <f>IF(ISNUMBER(AA178),AA178,0)+IF(ISNUMBER(AF178),AF178,0)</f>
        <v>0</v>
      </c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>
        <f>IF(ISNUMBER(AP178),AP178,0)+IF(ISNUMBER(AU178),AU178,0)</f>
        <v>0</v>
      </c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>
        <f>IF(ISNUMBER(BE178),BE178,0)+IF(ISNUMBER(BJ178),BJ178,0)</f>
        <v>0</v>
      </c>
      <c r="BP178" s="31"/>
      <c r="BQ178" s="31"/>
      <c r="BR178" s="31"/>
      <c r="BS178" s="31"/>
      <c r="CA178" s="6" t="s">
        <v>45</v>
      </c>
    </row>
    <row r="180" spans="1:79" ht="13.5" customHeight="1" x14ac:dyDescent="0.2">
      <c r="A180" s="69" t="s">
        <v>257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</row>
    <row r="181" spans="1:79" ht="15" customHeight="1" x14ac:dyDescent="0.2">
      <c r="A181" s="84" t="s">
        <v>224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</row>
    <row r="182" spans="1:79" ht="15" customHeight="1" x14ac:dyDescent="0.2">
      <c r="A182" s="45" t="s">
        <v>6</v>
      </c>
      <c r="B182" s="45"/>
      <c r="C182" s="45"/>
      <c r="D182" s="45"/>
      <c r="E182" s="45"/>
      <c r="F182" s="45"/>
      <c r="G182" s="45" t="s">
        <v>126</v>
      </c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 t="s">
        <v>13</v>
      </c>
      <c r="U182" s="45"/>
      <c r="V182" s="45"/>
      <c r="W182" s="45"/>
      <c r="X182" s="45"/>
      <c r="Y182" s="45"/>
      <c r="Z182" s="45"/>
      <c r="AA182" s="81" t="s">
        <v>246</v>
      </c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5"/>
      <c r="AP182" s="81" t="s">
        <v>251</v>
      </c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3"/>
    </row>
    <row r="183" spans="1:79" ht="32.1" customHeight="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 t="s">
        <v>4</v>
      </c>
      <c r="AB183" s="45"/>
      <c r="AC183" s="45"/>
      <c r="AD183" s="45"/>
      <c r="AE183" s="45"/>
      <c r="AF183" s="45" t="s">
        <v>3</v>
      </c>
      <c r="AG183" s="45"/>
      <c r="AH183" s="45"/>
      <c r="AI183" s="45"/>
      <c r="AJ183" s="45"/>
      <c r="AK183" s="45" t="s">
        <v>89</v>
      </c>
      <c r="AL183" s="45"/>
      <c r="AM183" s="45"/>
      <c r="AN183" s="45"/>
      <c r="AO183" s="45"/>
      <c r="AP183" s="45" t="s">
        <v>4</v>
      </c>
      <c r="AQ183" s="45"/>
      <c r="AR183" s="45"/>
      <c r="AS183" s="45"/>
      <c r="AT183" s="45"/>
      <c r="AU183" s="45" t="s">
        <v>3</v>
      </c>
      <c r="AV183" s="45"/>
      <c r="AW183" s="45"/>
      <c r="AX183" s="45"/>
      <c r="AY183" s="45"/>
      <c r="AZ183" s="45" t="s">
        <v>96</v>
      </c>
      <c r="BA183" s="45"/>
      <c r="BB183" s="45"/>
      <c r="BC183" s="45"/>
      <c r="BD183" s="45"/>
    </row>
    <row r="184" spans="1:79" ht="15" customHeight="1" x14ac:dyDescent="0.2">
      <c r="A184" s="45">
        <v>1</v>
      </c>
      <c r="B184" s="45"/>
      <c r="C184" s="45"/>
      <c r="D184" s="45"/>
      <c r="E184" s="45"/>
      <c r="F184" s="45"/>
      <c r="G184" s="45">
        <v>2</v>
      </c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>
        <v>3</v>
      </c>
      <c r="U184" s="45"/>
      <c r="V184" s="45"/>
      <c r="W184" s="45"/>
      <c r="X184" s="45"/>
      <c r="Y184" s="45"/>
      <c r="Z184" s="45"/>
      <c r="AA184" s="45">
        <v>4</v>
      </c>
      <c r="AB184" s="45"/>
      <c r="AC184" s="45"/>
      <c r="AD184" s="45"/>
      <c r="AE184" s="45"/>
      <c r="AF184" s="45">
        <v>5</v>
      </c>
      <c r="AG184" s="45"/>
      <c r="AH184" s="45"/>
      <c r="AI184" s="45"/>
      <c r="AJ184" s="45"/>
      <c r="AK184" s="45">
        <v>6</v>
      </c>
      <c r="AL184" s="45"/>
      <c r="AM184" s="45"/>
      <c r="AN184" s="45"/>
      <c r="AO184" s="45"/>
      <c r="AP184" s="45">
        <v>7</v>
      </c>
      <c r="AQ184" s="45"/>
      <c r="AR184" s="45"/>
      <c r="AS184" s="45"/>
      <c r="AT184" s="45"/>
      <c r="AU184" s="45">
        <v>8</v>
      </c>
      <c r="AV184" s="45"/>
      <c r="AW184" s="45"/>
      <c r="AX184" s="45"/>
      <c r="AY184" s="45"/>
      <c r="AZ184" s="45">
        <v>9</v>
      </c>
      <c r="BA184" s="45"/>
      <c r="BB184" s="45"/>
      <c r="BC184" s="45"/>
      <c r="BD184" s="45"/>
    </row>
    <row r="185" spans="1:79" s="1" customFormat="1" ht="12" hidden="1" customHeight="1" x14ac:dyDescent="0.2">
      <c r="A185" s="72" t="s">
        <v>69</v>
      </c>
      <c r="B185" s="72"/>
      <c r="C185" s="72"/>
      <c r="D185" s="72"/>
      <c r="E185" s="72"/>
      <c r="F185" s="72"/>
      <c r="G185" s="71" t="s">
        <v>57</v>
      </c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 t="s">
        <v>79</v>
      </c>
      <c r="U185" s="71"/>
      <c r="V185" s="71"/>
      <c r="W185" s="71"/>
      <c r="X185" s="71"/>
      <c r="Y185" s="71"/>
      <c r="Z185" s="71"/>
      <c r="AA185" s="70" t="s">
        <v>60</v>
      </c>
      <c r="AB185" s="70"/>
      <c r="AC185" s="70"/>
      <c r="AD185" s="70"/>
      <c r="AE185" s="70"/>
      <c r="AF185" s="70" t="s">
        <v>61</v>
      </c>
      <c r="AG185" s="70"/>
      <c r="AH185" s="70"/>
      <c r="AI185" s="70"/>
      <c r="AJ185" s="70"/>
      <c r="AK185" s="92" t="s">
        <v>122</v>
      </c>
      <c r="AL185" s="92"/>
      <c r="AM185" s="92"/>
      <c r="AN185" s="92"/>
      <c r="AO185" s="92"/>
      <c r="AP185" s="70" t="s">
        <v>62</v>
      </c>
      <c r="AQ185" s="70"/>
      <c r="AR185" s="70"/>
      <c r="AS185" s="70"/>
      <c r="AT185" s="70"/>
      <c r="AU185" s="70" t="s">
        <v>63</v>
      </c>
      <c r="AV185" s="70"/>
      <c r="AW185" s="70"/>
      <c r="AX185" s="70"/>
      <c r="AY185" s="70"/>
      <c r="AZ185" s="92" t="s">
        <v>122</v>
      </c>
      <c r="BA185" s="92"/>
      <c r="BB185" s="92"/>
      <c r="BC185" s="92"/>
      <c r="BD185" s="92"/>
      <c r="CA185" s="1" t="s">
        <v>46</v>
      </c>
    </row>
    <row r="186" spans="1:79" s="6" customFormat="1" x14ac:dyDescent="0.2">
      <c r="A186" s="27"/>
      <c r="B186" s="27"/>
      <c r="C186" s="27"/>
      <c r="D186" s="27"/>
      <c r="E186" s="27"/>
      <c r="F186" s="27"/>
      <c r="G186" s="32" t="s">
        <v>147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93"/>
      <c r="U186" s="93"/>
      <c r="V186" s="93"/>
      <c r="W186" s="93"/>
      <c r="X186" s="93"/>
      <c r="Y186" s="93"/>
      <c r="Z186" s="93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>
        <f>IF(ISNUMBER(AA186),AA186,0)+IF(ISNUMBER(AF186),AF186,0)</f>
        <v>0</v>
      </c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>
        <f>IF(ISNUMBER(AP186),AP186,0)+IF(ISNUMBER(AU186),AU186,0)</f>
        <v>0</v>
      </c>
      <c r="BA186" s="31"/>
      <c r="BB186" s="31"/>
      <c r="BC186" s="31"/>
      <c r="BD186" s="31"/>
      <c r="CA186" s="6" t="s">
        <v>47</v>
      </c>
    </row>
    <row r="189" spans="1:79" ht="14.25" customHeight="1" x14ac:dyDescent="0.2">
      <c r="A189" s="69" t="s">
        <v>258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</row>
    <row r="190" spans="1:79" ht="15" customHeight="1" x14ac:dyDescent="0.2">
      <c r="A190" s="84" t="s">
        <v>224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</row>
    <row r="191" spans="1:79" ht="23.1" customHeight="1" x14ac:dyDescent="0.2">
      <c r="A191" s="45" t="s">
        <v>128</v>
      </c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86" t="s">
        <v>129</v>
      </c>
      <c r="O191" s="87"/>
      <c r="P191" s="87"/>
      <c r="Q191" s="87"/>
      <c r="R191" s="87"/>
      <c r="S191" s="87"/>
      <c r="T191" s="87"/>
      <c r="U191" s="88"/>
      <c r="V191" s="86" t="s">
        <v>130</v>
      </c>
      <c r="W191" s="87"/>
      <c r="X191" s="87"/>
      <c r="Y191" s="87"/>
      <c r="Z191" s="88"/>
      <c r="AA191" s="45" t="s">
        <v>225</v>
      </c>
      <c r="AB191" s="45"/>
      <c r="AC191" s="45"/>
      <c r="AD191" s="45"/>
      <c r="AE191" s="45"/>
      <c r="AF191" s="45"/>
      <c r="AG191" s="45"/>
      <c r="AH191" s="45"/>
      <c r="AI191" s="45"/>
      <c r="AJ191" s="45" t="s">
        <v>228</v>
      </c>
      <c r="AK191" s="45"/>
      <c r="AL191" s="45"/>
      <c r="AM191" s="45"/>
      <c r="AN191" s="45"/>
      <c r="AO191" s="45"/>
      <c r="AP191" s="45"/>
      <c r="AQ191" s="45"/>
      <c r="AR191" s="45"/>
      <c r="AS191" s="45" t="s">
        <v>235</v>
      </c>
      <c r="AT191" s="45"/>
      <c r="AU191" s="45"/>
      <c r="AV191" s="45"/>
      <c r="AW191" s="45"/>
      <c r="AX191" s="45"/>
      <c r="AY191" s="45"/>
      <c r="AZ191" s="45"/>
      <c r="BA191" s="45"/>
      <c r="BB191" s="45" t="s">
        <v>246</v>
      </c>
      <c r="BC191" s="45"/>
      <c r="BD191" s="45"/>
      <c r="BE191" s="45"/>
      <c r="BF191" s="45"/>
      <c r="BG191" s="45"/>
      <c r="BH191" s="45"/>
      <c r="BI191" s="45"/>
      <c r="BJ191" s="45"/>
      <c r="BK191" s="45" t="s">
        <v>251</v>
      </c>
      <c r="BL191" s="45"/>
      <c r="BM191" s="45"/>
      <c r="BN191" s="45"/>
      <c r="BO191" s="45"/>
      <c r="BP191" s="45"/>
      <c r="BQ191" s="45"/>
      <c r="BR191" s="45"/>
      <c r="BS191" s="45"/>
    </row>
    <row r="192" spans="1:79" ht="95.25" customHeight="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89"/>
      <c r="O192" s="90"/>
      <c r="P192" s="90"/>
      <c r="Q192" s="90"/>
      <c r="R192" s="90"/>
      <c r="S192" s="90"/>
      <c r="T192" s="90"/>
      <c r="U192" s="91"/>
      <c r="V192" s="89"/>
      <c r="W192" s="90"/>
      <c r="X192" s="90"/>
      <c r="Y192" s="90"/>
      <c r="Z192" s="91"/>
      <c r="AA192" s="74" t="s">
        <v>133</v>
      </c>
      <c r="AB192" s="74"/>
      <c r="AC192" s="74"/>
      <c r="AD192" s="74"/>
      <c r="AE192" s="74"/>
      <c r="AF192" s="74" t="s">
        <v>134</v>
      </c>
      <c r="AG192" s="74"/>
      <c r="AH192" s="74"/>
      <c r="AI192" s="74"/>
      <c r="AJ192" s="74" t="s">
        <v>133</v>
      </c>
      <c r="AK192" s="74"/>
      <c r="AL192" s="74"/>
      <c r="AM192" s="74"/>
      <c r="AN192" s="74"/>
      <c r="AO192" s="74" t="s">
        <v>134</v>
      </c>
      <c r="AP192" s="74"/>
      <c r="AQ192" s="74"/>
      <c r="AR192" s="74"/>
      <c r="AS192" s="74" t="s">
        <v>133</v>
      </c>
      <c r="AT192" s="74"/>
      <c r="AU192" s="74"/>
      <c r="AV192" s="74"/>
      <c r="AW192" s="74"/>
      <c r="AX192" s="74" t="s">
        <v>134</v>
      </c>
      <c r="AY192" s="74"/>
      <c r="AZ192" s="74"/>
      <c r="BA192" s="74"/>
      <c r="BB192" s="74" t="s">
        <v>133</v>
      </c>
      <c r="BC192" s="74"/>
      <c r="BD192" s="74"/>
      <c r="BE192" s="74"/>
      <c r="BF192" s="74"/>
      <c r="BG192" s="74" t="s">
        <v>134</v>
      </c>
      <c r="BH192" s="74"/>
      <c r="BI192" s="74"/>
      <c r="BJ192" s="74"/>
      <c r="BK192" s="74" t="s">
        <v>133</v>
      </c>
      <c r="BL192" s="74"/>
      <c r="BM192" s="74"/>
      <c r="BN192" s="74"/>
      <c r="BO192" s="74"/>
      <c r="BP192" s="74" t="s">
        <v>134</v>
      </c>
      <c r="BQ192" s="74"/>
      <c r="BR192" s="74"/>
      <c r="BS192" s="74"/>
    </row>
    <row r="193" spans="1:79" ht="15" customHeight="1" x14ac:dyDescent="0.2">
      <c r="A193" s="45">
        <v>1</v>
      </c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81">
        <v>2</v>
      </c>
      <c r="O193" s="82"/>
      <c r="P193" s="82"/>
      <c r="Q193" s="82"/>
      <c r="R193" s="82"/>
      <c r="S193" s="82"/>
      <c r="T193" s="82"/>
      <c r="U193" s="83"/>
      <c r="V193" s="45">
        <v>3</v>
      </c>
      <c r="W193" s="45"/>
      <c r="X193" s="45"/>
      <c r="Y193" s="45"/>
      <c r="Z193" s="45"/>
      <c r="AA193" s="45">
        <v>4</v>
      </c>
      <c r="AB193" s="45"/>
      <c r="AC193" s="45"/>
      <c r="AD193" s="45"/>
      <c r="AE193" s="45"/>
      <c r="AF193" s="45">
        <v>5</v>
      </c>
      <c r="AG193" s="45"/>
      <c r="AH193" s="45"/>
      <c r="AI193" s="45"/>
      <c r="AJ193" s="45">
        <v>6</v>
      </c>
      <c r="AK193" s="45"/>
      <c r="AL193" s="45"/>
      <c r="AM193" s="45"/>
      <c r="AN193" s="45"/>
      <c r="AO193" s="45">
        <v>7</v>
      </c>
      <c r="AP193" s="45"/>
      <c r="AQ193" s="45"/>
      <c r="AR193" s="45"/>
      <c r="AS193" s="45">
        <v>8</v>
      </c>
      <c r="AT193" s="45"/>
      <c r="AU193" s="45"/>
      <c r="AV193" s="45"/>
      <c r="AW193" s="45"/>
      <c r="AX193" s="45">
        <v>9</v>
      </c>
      <c r="AY193" s="45"/>
      <c r="AZ193" s="45"/>
      <c r="BA193" s="45"/>
      <c r="BB193" s="45">
        <v>10</v>
      </c>
      <c r="BC193" s="45"/>
      <c r="BD193" s="45"/>
      <c r="BE193" s="45"/>
      <c r="BF193" s="45"/>
      <c r="BG193" s="45">
        <v>11</v>
      </c>
      <c r="BH193" s="45"/>
      <c r="BI193" s="45"/>
      <c r="BJ193" s="45"/>
      <c r="BK193" s="45">
        <v>12</v>
      </c>
      <c r="BL193" s="45"/>
      <c r="BM193" s="45"/>
      <c r="BN193" s="45"/>
      <c r="BO193" s="45"/>
      <c r="BP193" s="45">
        <v>13</v>
      </c>
      <c r="BQ193" s="45"/>
      <c r="BR193" s="45"/>
      <c r="BS193" s="45"/>
    </row>
    <row r="194" spans="1:79" s="1" customFormat="1" ht="12" hidden="1" customHeight="1" x14ac:dyDescent="0.2">
      <c r="A194" s="71" t="s">
        <v>146</v>
      </c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2" t="s">
        <v>131</v>
      </c>
      <c r="O194" s="72"/>
      <c r="P194" s="72"/>
      <c r="Q194" s="72"/>
      <c r="R194" s="72"/>
      <c r="S194" s="72"/>
      <c r="T194" s="72"/>
      <c r="U194" s="72"/>
      <c r="V194" s="72" t="s">
        <v>132</v>
      </c>
      <c r="W194" s="72"/>
      <c r="X194" s="72"/>
      <c r="Y194" s="72"/>
      <c r="Z194" s="72"/>
      <c r="AA194" s="70" t="s">
        <v>65</v>
      </c>
      <c r="AB194" s="70"/>
      <c r="AC194" s="70"/>
      <c r="AD194" s="70"/>
      <c r="AE194" s="70"/>
      <c r="AF194" s="70" t="s">
        <v>66</v>
      </c>
      <c r="AG194" s="70"/>
      <c r="AH194" s="70"/>
      <c r="AI194" s="70"/>
      <c r="AJ194" s="70" t="s">
        <v>67</v>
      </c>
      <c r="AK194" s="70"/>
      <c r="AL194" s="70"/>
      <c r="AM194" s="70"/>
      <c r="AN194" s="70"/>
      <c r="AO194" s="70" t="s">
        <v>68</v>
      </c>
      <c r="AP194" s="70"/>
      <c r="AQ194" s="70"/>
      <c r="AR194" s="70"/>
      <c r="AS194" s="70" t="s">
        <v>58</v>
      </c>
      <c r="AT194" s="70"/>
      <c r="AU194" s="70"/>
      <c r="AV194" s="70"/>
      <c r="AW194" s="70"/>
      <c r="AX194" s="70" t="s">
        <v>59</v>
      </c>
      <c r="AY194" s="70"/>
      <c r="AZ194" s="70"/>
      <c r="BA194" s="70"/>
      <c r="BB194" s="70" t="s">
        <v>60</v>
      </c>
      <c r="BC194" s="70"/>
      <c r="BD194" s="70"/>
      <c r="BE194" s="70"/>
      <c r="BF194" s="70"/>
      <c r="BG194" s="70" t="s">
        <v>61</v>
      </c>
      <c r="BH194" s="70"/>
      <c r="BI194" s="70"/>
      <c r="BJ194" s="70"/>
      <c r="BK194" s="70" t="s">
        <v>62</v>
      </c>
      <c r="BL194" s="70"/>
      <c r="BM194" s="70"/>
      <c r="BN194" s="70"/>
      <c r="BO194" s="70"/>
      <c r="BP194" s="70" t="s">
        <v>63</v>
      </c>
      <c r="BQ194" s="70"/>
      <c r="BR194" s="70"/>
      <c r="BS194" s="70"/>
      <c r="CA194" s="1" t="s">
        <v>48</v>
      </c>
    </row>
    <row r="195" spans="1:79" s="6" customFormat="1" ht="12.75" customHeight="1" x14ac:dyDescent="0.2">
      <c r="A195" s="32" t="s">
        <v>147</v>
      </c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42"/>
      <c r="O195" s="43"/>
      <c r="P195" s="43"/>
      <c r="Q195" s="43"/>
      <c r="R195" s="43"/>
      <c r="S195" s="43"/>
      <c r="T195" s="43"/>
      <c r="U195" s="6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76"/>
      <c r="BQ195" s="77"/>
      <c r="BR195" s="77"/>
      <c r="BS195" s="78"/>
      <c r="CA195" s="6" t="s">
        <v>49</v>
      </c>
    </row>
    <row r="198" spans="1:79" ht="35.25" customHeight="1" x14ac:dyDescent="0.2">
      <c r="A198" s="69" t="s">
        <v>259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</row>
    <row r="199" spans="1:79" ht="15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</row>
    <row r="200" spans="1:79" ht="1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2" spans="1:79" ht="28.5" customHeight="1" x14ac:dyDescent="0.2">
      <c r="A202" s="79" t="s">
        <v>242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</row>
    <row r="203" spans="1:79" ht="14.25" customHeight="1" x14ac:dyDescent="0.2">
      <c r="A203" s="69" t="s">
        <v>226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</row>
    <row r="204" spans="1:79" ht="15" customHeight="1" x14ac:dyDescent="0.2">
      <c r="A204" s="73" t="s">
        <v>224</v>
      </c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</row>
    <row r="205" spans="1:79" ht="42.95" customHeight="1" x14ac:dyDescent="0.2">
      <c r="A205" s="74" t="s">
        <v>135</v>
      </c>
      <c r="B205" s="74"/>
      <c r="C205" s="74"/>
      <c r="D205" s="74"/>
      <c r="E205" s="74"/>
      <c r="F205" s="74"/>
      <c r="G205" s="45" t="s">
        <v>19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 t="s">
        <v>15</v>
      </c>
      <c r="U205" s="45"/>
      <c r="V205" s="45"/>
      <c r="W205" s="45"/>
      <c r="X205" s="45"/>
      <c r="Y205" s="45"/>
      <c r="Z205" s="45" t="s">
        <v>14</v>
      </c>
      <c r="AA205" s="45"/>
      <c r="AB205" s="45"/>
      <c r="AC205" s="45"/>
      <c r="AD205" s="45"/>
      <c r="AE205" s="45" t="s">
        <v>136</v>
      </c>
      <c r="AF205" s="45"/>
      <c r="AG205" s="45"/>
      <c r="AH205" s="45"/>
      <c r="AI205" s="45"/>
      <c r="AJ205" s="45"/>
      <c r="AK205" s="45" t="s">
        <v>137</v>
      </c>
      <c r="AL205" s="45"/>
      <c r="AM205" s="45"/>
      <c r="AN205" s="45"/>
      <c r="AO205" s="45"/>
      <c r="AP205" s="45"/>
      <c r="AQ205" s="45" t="s">
        <v>138</v>
      </c>
      <c r="AR205" s="45"/>
      <c r="AS205" s="45"/>
      <c r="AT205" s="45"/>
      <c r="AU205" s="45"/>
      <c r="AV205" s="45"/>
      <c r="AW205" s="45" t="s">
        <v>98</v>
      </c>
      <c r="AX205" s="45"/>
      <c r="AY205" s="45"/>
      <c r="AZ205" s="45"/>
      <c r="BA205" s="45"/>
      <c r="BB205" s="45"/>
      <c r="BC205" s="45"/>
      <c r="BD205" s="45"/>
      <c r="BE205" s="45"/>
      <c r="BF205" s="45"/>
      <c r="BG205" s="45" t="s">
        <v>139</v>
      </c>
      <c r="BH205" s="45"/>
      <c r="BI205" s="45"/>
      <c r="BJ205" s="45"/>
      <c r="BK205" s="45"/>
      <c r="BL205" s="45"/>
    </row>
    <row r="206" spans="1:79" ht="39.950000000000003" customHeight="1" x14ac:dyDescent="0.2">
      <c r="A206" s="74"/>
      <c r="B206" s="74"/>
      <c r="C206" s="74"/>
      <c r="D206" s="74"/>
      <c r="E206" s="74"/>
      <c r="F206" s="74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 t="s">
        <v>17</v>
      </c>
      <c r="AX206" s="45"/>
      <c r="AY206" s="45"/>
      <c r="AZ206" s="45"/>
      <c r="BA206" s="45"/>
      <c r="BB206" s="45" t="s">
        <v>16</v>
      </c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:79" ht="15" customHeight="1" x14ac:dyDescent="0.2">
      <c r="A207" s="45">
        <v>1</v>
      </c>
      <c r="B207" s="45"/>
      <c r="C207" s="45"/>
      <c r="D207" s="45"/>
      <c r="E207" s="45"/>
      <c r="F207" s="45"/>
      <c r="G207" s="45">
        <v>2</v>
      </c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>
        <v>3</v>
      </c>
      <c r="U207" s="45"/>
      <c r="V207" s="45"/>
      <c r="W207" s="45"/>
      <c r="X207" s="45"/>
      <c r="Y207" s="45"/>
      <c r="Z207" s="45">
        <v>4</v>
      </c>
      <c r="AA207" s="45"/>
      <c r="AB207" s="45"/>
      <c r="AC207" s="45"/>
      <c r="AD207" s="45"/>
      <c r="AE207" s="45">
        <v>5</v>
      </c>
      <c r="AF207" s="45"/>
      <c r="AG207" s="45"/>
      <c r="AH207" s="45"/>
      <c r="AI207" s="45"/>
      <c r="AJ207" s="45"/>
      <c r="AK207" s="45">
        <v>6</v>
      </c>
      <c r="AL207" s="45"/>
      <c r="AM207" s="45"/>
      <c r="AN207" s="45"/>
      <c r="AO207" s="45"/>
      <c r="AP207" s="45"/>
      <c r="AQ207" s="45">
        <v>7</v>
      </c>
      <c r="AR207" s="45"/>
      <c r="AS207" s="45"/>
      <c r="AT207" s="45"/>
      <c r="AU207" s="45"/>
      <c r="AV207" s="45"/>
      <c r="AW207" s="45">
        <v>8</v>
      </c>
      <c r="AX207" s="45"/>
      <c r="AY207" s="45"/>
      <c r="AZ207" s="45"/>
      <c r="BA207" s="45"/>
      <c r="BB207" s="45">
        <v>9</v>
      </c>
      <c r="BC207" s="45"/>
      <c r="BD207" s="45"/>
      <c r="BE207" s="45"/>
      <c r="BF207" s="45"/>
      <c r="BG207" s="45">
        <v>10</v>
      </c>
      <c r="BH207" s="45"/>
      <c r="BI207" s="45"/>
      <c r="BJ207" s="45"/>
      <c r="BK207" s="45"/>
      <c r="BL207" s="45"/>
    </row>
    <row r="208" spans="1:79" s="1" customFormat="1" ht="12" hidden="1" customHeight="1" x14ac:dyDescent="0.2">
      <c r="A208" s="72" t="s">
        <v>64</v>
      </c>
      <c r="B208" s="72"/>
      <c r="C208" s="72"/>
      <c r="D208" s="72"/>
      <c r="E208" s="72"/>
      <c r="F208" s="72"/>
      <c r="G208" s="71" t="s">
        <v>57</v>
      </c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0" t="s">
        <v>80</v>
      </c>
      <c r="U208" s="70"/>
      <c r="V208" s="70"/>
      <c r="W208" s="70"/>
      <c r="X208" s="70"/>
      <c r="Y208" s="70"/>
      <c r="Z208" s="70" t="s">
        <v>81</v>
      </c>
      <c r="AA208" s="70"/>
      <c r="AB208" s="70"/>
      <c r="AC208" s="70"/>
      <c r="AD208" s="70"/>
      <c r="AE208" s="70" t="s">
        <v>82</v>
      </c>
      <c r="AF208" s="70"/>
      <c r="AG208" s="70"/>
      <c r="AH208" s="70"/>
      <c r="AI208" s="70"/>
      <c r="AJ208" s="70"/>
      <c r="AK208" s="70" t="s">
        <v>83</v>
      </c>
      <c r="AL208" s="70"/>
      <c r="AM208" s="70"/>
      <c r="AN208" s="70"/>
      <c r="AO208" s="70"/>
      <c r="AP208" s="70"/>
      <c r="AQ208" s="75" t="s">
        <v>99</v>
      </c>
      <c r="AR208" s="70"/>
      <c r="AS208" s="70"/>
      <c r="AT208" s="70"/>
      <c r="AU208" s="70"/>
      <c r="AV208" s="70"/>
      <c r="AW208" s="70" t="s">
        <v>84</v>
      </c>
      <c r="AX208" s="70"/>
      <c r="AY208" s="70"/>
      <c r="AZ208" s="70"/>
      <c r="BA208" s="70"/>
      <c r="BB208" s="70" t="s">
        <v>85</v>
      </c>
      <c r="BC208" s="70"/>
      <c r="BD208" s="70"/>
      <c r="BE208" s="70"/>
      <c r="BF208" s="70"/>
      <c r="BG208" s="75" t="s">
        <v>100</v>
      </c>
      <c r="BH208" s="70"/>
      <c r="BI208" s="70"/>
      <c r="BJ208" s="70"/>
      <c r="BK208" s="70"/>
      <c r="BL208" s="70"/>
      <c r="CA208" s="1" t="s">
        <v>50</v>
      </c>
    </row>
    <row r="209" spans="1:79" s="25" customFormat="1" ht="12.75" customHeight="1" x14ac:dyDescent="0.2">
      <c r="A209" s="33">
        <v>2111</v>
      </c>
      <c r="B209" s="33"/>
      <c r="C209" s="33"/>
      <c r="D209" s="33"/>
      <c r="E209" s="33"/>
      <c r="F209" s="33"/>
      <c r="G209" s="34" t="s">
        <v>176</v>
      </c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6"/>
      <c r="T209" s="37">
        <v>100152</v>
      </c>
      <c r="U209" s="37"/>
      <c r="V209" s="37"/>
      <c r="W209" s="37"/>
      <c r="X209" s="37"/>
      <c r="Y209" s="37"/>
      <c r="Z209" s="37">
        <v>99952</v>
      </c>
      <c r="AA209" s="37"/>
      <c r="AB209" s="37"/>
      <c r="AC209" s="37"/>
      <c r="AD209" s="37"/>
      <c r="AE209" s="37">
        <v>0</v>
      </c>
      <c r="AF209" s="37"/>
      <c r="AG209" s="37"/>
      <c r="AH209" s="37"/>
      <c r="AI209" s="37"/>
      <c r="AJ209" s="37"/>
      <c r="AK209" s="37">
        <v>0</v>
      </c>
      <c r="AL209" s="37"/>
      <c r="AM209" s="37"/>
      <c r="AN209" s="37"/>
      <c r="AO209" s="37"/>
      <c r="AP209" s="37"/>
      <c r="AQ209" s="37">
        <f t="shared" ref="AQ209:AQ214" si="5">IF(ISNUMBER(AK209),AK209,0)-IF(ISNUMBER(AE209),AE209,0)</f>
        <v>0</v>
      </c>
      <c r="AR209" s="37"/>
      <c r="AS209" s="37"/>
      <c r="AT209" s="37"/>
      <c r="AU209" s="37"/>
      <c r="AV209" s="37"/>
      <c r="AW209" s="37">
        <v>0</v>
      </c>
      <c r="AX209" s="37"/>
      <c r="AY209" s="37"/>
      <c r="AZ209" s="37"/>
      <c r="BA209" s="37"/>
      <c r="BB209" s="37">
        <v>0</v>
      </c>
      <c r="BC209" s="37"/>
      <c r="BD209" s="37"/>
      <c r="BE209" s="37"/>
      <c r="BF209" s="37"/>
      <c r="BG209" s="37">
        <f t="shared" ref="BG209:BG214" si="6">IF(ISNUMBER(Z209),Z209,0)+IF(ISNUMBER(AK209),AK209,0)</f>
        <v>99952</v>
      </c>
      <c r="BH209" s="37"/>
      <c r="BI209" s="37"/>
      <c r="BJ209" s="37"/>
      <c r="BK209" s="37"/>
      <c r="BL209" s="37"/>
      <c r="CA209" s="25" t="s">
        <v>51</v>
      </c>
    </row>
    <row r="210" spans="1:79" s="25" customFormat="1" ht="12.75" customHeight="1" x14ac:dyDescent="0.2">
      <c r="A210" s="33">
        <v>2120</v>
      </c>
      <c r="B210" s="33"/>
      <c r="C210" s="33"/>
      <c r="D210" s="33"/>
      <c r="E210" s="33"/>
      <c r="F210" s="33"/>
      <c r="G210" s="34" t="s">
        <v>177</v>
      </c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6"/>
      <c r="T210" s="37">
        <v>22033</v>
      </c>
      <c r="U210" s="37"/>
      <c r="V210" s="37"/>
      <c r="W210" s="37"/>
      <c r="X210" s="37"/>
      <c r="Y210" s="37"/>
      <c r="Z210" s="37">
        <v>22033</v>
      </c>
      <c r="AA210" s="37"/>
      <c r="AB210" s="37"/>
      <c r="AC210" s="37"/>
      <c r="AD210" s="37"/>
      <c r="AE210" s="37">
        <v>0</v>
      </c>
      <c r="AF210" s="37"/>
      <c r="AG210" s="37"/>
      <c r="AH210" s="37"/>
      <c r="AI210" s="37"/>
      <c r="AJ210" s="37"/>
      <c r="AK210" s="37">
        <v>0</v>
      </c>
      <c r="AL210" s="37"/>
      <c r="AM210" s="37"/>
      <c r="AN210" s="37"/>
      <c r="AO210" s="37"/>
      <c r="AP210" s="37"/>
      <c r="AQ210" s="37">
        <f t="shared" si="5"/>
        <v>0</v>
      </c>
      <c r="AR210" s="37"/>
      <c r="AS210" s="37"/>
      <c r="AT210" s="37"/>
      <c r="AU210" s="37"/>
      <c r="AV210" s="37"/>
      <c r="AW210" s="37">
        <v>0</v>
      </c>
      <c r="AX210" s="37"/>
      <c r="AY210" s="37"/>
      <c r="AZ210" s="37"/>
      <c r="BA210" s="37"/>
      <c r="BB210" s="37">
        <v>0</v>
      </c>
      <c r="BC210" s="37"/>
      <c r="BD210" s="37"/>
      <c r="BE210" s="37"/>
      <c r="BF210" s="37"/>
      <c r="BG210" s="37">
        <f t="shared" si="6"/>
        <v>22033</v>
      </c>
      <c r="BH210" s="37"/>
      <c r="BI210" s="37"/>
      <c r="BJ210" s="37"/>
      <c r="BK210" s="37"/>
      <c r="BL210" s="37"/>
    </row>
    <row r="211" spans="1:79" s="25" customFormat="1" ht="25.5" customHeight="1" x14ac:dyDescent="0.2">
      <c r="A211" s="33">
        <v>2210</v>
      </c>
      <c r="B211" s="33"/>
      <c r="C211" s="33"/>
      <c r="D211" s="33"/>
      <c r="E211" s="33"/>
      <c r="F211" s="33"/>
      <c r="G211" s="34" t="s">
        <v>178</v>
      </c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6"/>
      <c r="T211" s="37">
        <v>70000</v>
      </c>
      <c r="U211" s="37"/>
      <c r="V211" s="37"/>
      <c r="W211" s="37"/>
      <c r="X211" s="37"/>
      <c r="Y211" s="37"/>
      <c r="Z211" s="37">
        <v>66722</v>
      </c>
      <c r="AA211" s="37"/>
      <c r="AB211" s="37"/>
      <c r="AC211" s="37"/>
      <c r="AD211" s="37"/>
      <c r="AE211" s="37">
        <v>0</v>
      </c>
      <c r="AF211" s="37"/>
      <c r="AG211" s="37"/>
      <c r="AH211" s="37"/>
      <c r="AI211" s="37"/>
      <c r="AJ211" s="37"/>
      <c r="AK211" s="37">
        <v>0</v>
      </c>
      <c r="AL211" s="37"/>
      <c r="AM211" s="37"/>
      <c r="AN211" s="37"/>
      <c r="AO211" s="37"/>
      <c r="AP211" s="37"/>
      <c r="AQ211" s="37">
        <f t="shared" si="5"/>
        <v>0</v>
      </c>
      <c r="AR211" s="37"/>
      <c r="AS211" s="37"/>
      <c r="AT211" s="37"/>
      <c r="AU211" s="37"/>
      <c r="AV211" s="37"/>
      <c r="AW211" s="37">
        <v>0</v>
      </c>
      <c r="AX211" s="37"/>
      <c r="AY211" s="37"/>
      <c r="AZ211" s="37"/>
      <c r="BA211" s="37"/>
      <c r="BB211" s="37">
        <v>0</v>
      </c>
      <c r="BC211" s="37"/>
      <c r="BD211" s="37"/>
      <c r="BE211" s="37"/>
      <c r="BF211" s="37"/>
      <c r="BG211" s="37">
        <f t="shared" si="6"/>
        <v>66722</v>
      </c>
      <c r="BH211" s="37"/>
      <c r="BI211" s="37"/>
      <c r="BJ211" s="37"/>
      <c r="BK211" s="37"/>
      <c r="BL211" s="37"/>
    </row>
    <row r="212" spans="1:79" s="25" customFormat="1" ht="12.75" customHeight="1" x14ac:dyDescent="0.2">
      <c r="A212" s="33">
        <v>2240</v>
      </c>
      <c r="B212" s="33"/>
      <c r="C212" s="33"/>
      <c r="D212" s="33"/>
      <c r="E212" s="33"/>
      <c r="F212" s="33"/>
      <c r="G212" s="34" t="s">
        <v>179</v>
      </c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6"/>
      <c r="T212" s="37">
        <v>2255</v>
      </c>
      <c r="U212" s="37"/>
      <c r="V212" s="37"/>
      <c r="W212" s="37"/>
      <c r="X212" s="37"/>
      <c r="Y212" s="37"/>
      <c r="Z212" s="37">
        <v>0</v>
      </c>
      <c r="AA212" s="37"/>
      <c r="AB212" s="37"/>
      <c r="AC212" s="37"/>
      <c r="AD212" s="37"/>
      <c r="AE212" s="37">
        <v>0</v>
      </c>
      <c r="AF212" s="37"/>
      <c r="AG212" s="37"/>
      <c r="AH212" s="37"/>
      <c r="AI212" s="37"/>
      <c r="AJ212" s="37"/>
      <c r="AK212" s="37">
        <v>0</v>
      </c>
      <c r="AL212" s="37"/>
      <c r="AM212" s="37"/>
      <c r="AN212" s="37"/>
      <c r="AO212" s="37"/>
      <c r="AP212" s="37"/>
      <c r="AQ212" s="37">
        <f t="shared" si="5"/>
        <v>0</v>
      </c>
      <c r="AR212" s="37"/>
      <c r="AS212" s="37"/>
      <c r="AT212" s="37"/>
      <c r="AU212" s="37"/>
      <c r="AV212" s="37"/>
      <c r="AW212" s="37">
        <v>0</v>
      </c>
      <c r="AX212" s="37"/>
      <c r="AY212" s="37"/>
      <c r="AZ212" s="37"/>
      <c r="BA212" s="37"/>
      <c r="BB212" s="37">
        <v>0</v>
      </c>
      <c r="BC212" s="37"/>
      <c r="BD212" s="37"/>
      <c r="BE212" s="37"/>
      <c r="BF212" s="37"/>
      <c r="BG212" s="37">
        <f t="shared" si="6"/>
        <v>0</v>
      </c>
      <c r="BH212" s="37"/>
      <c r="BI212" s="37"/>
      <c r="BJ212" s="37"/>
      <c r="BK212" s="37"/>
      <c r="BL212" s="37"/>
    </row>
    <row r="213" spans="1:79" s="25" customFormat="1" ht="12.75" customHeight="1" x14ac:dyDescent="0.2">
      <c r="A213" s="33">
        <v>2273</v>
      </c>
      <c r="B213" s="33"/>
      <c r="C213" s="33"/>
      <c r="D213" s="33"/>
      <c r="E213" s="33"/>
      <c r="F213" s="33"/>
      <c r="G213" s="34" t="s">
        <v>180</v>
      </c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6"/>
      <c r="T213" s="37">
        <v>38500</v>
      </c>
      <c r="U213" s="37"/>
      <c r="V213" s="37"/>
      <c r="W213" s="37"/>
      <c r="X213" s="37"/>
      <c r="Y213" s="37"/>
      <c r="Z213" s="37">
        <v>34457</v>
      </c>
      <c r="AA213" s="37"/>
      <c r="AB213" s="37"/>
      <c r="AC213" s="37"/>
      <c r="AD213" s="37"/>
      <c r="AE213" s="37">
        <v>0</v>
      </c>
      <c r="AF213" s="37"/>
      <c r="AG213" s="37"/>
      <c r="AH213" s="37"/>
      <c r="AI213" s="37"/>
      <c r="AJ213" s="37"/>
      <c r="AK213" s="37">
        <v>0</v>
      </c>
      <c r="AL213" s="37"/>
      <c r="AM213" s="37"/>
      <c r="AN213" s="37"/>
      <c r="AO213" s="37"/>
      <c r="AP213" s="37"/>
      <c r="AQ213" s="37">
        <f t="shared" si="5"/>
        <v>0</v>
      </c>
      <c r="AR213" s="37"/>
      <c r="AS213" s="37"/>
      <c r="AT213" s="37"/>
      <c r="AU213" s="37"/>
      <c r="AV213" s="37"/>
      <c r="AW213" s="37">
        <v>0</v>
      </c>
      <c r="AX213" s="37"/>
      <c r="AY213" s="37"/>
      <c r="AZ213" s="37"/>
      <c r="BA213" s="37"/>
      <c r="BB213" s="37">
        <v>0</v>
      </c>
      <c r="BC213" s="37"/>
      <c r="BD213" s="37"/>
      <c r="BE213" s="37"/>
      <c r="BF213" s="37"/>
      <c r="BG213" s="37">
        <f t="shared" si="6"/>
        <v>34457</v>
      </c>
      <c r="BH213" s="37"/>
      <c r="BI213" s="37"/>
      <c r="BJ213" s="37"/>
      <c r="BK213" s="37"/>
      <c r="BL213" s="37"/>
    </row>
    <row r="214" spans="1:79" s="6" customFormat="1" ht="12.75" customHeight="1" x14ac:dyDescent="0.2">
      <c r="A214" s="27"/>
      <c r="B214" s="27"/>
      <c r="C214" s="27"/>
      <c r="D214" s="27"/>
      <c r="E214" s="27"/>
      <c r="F214" s="27"/>
      <c r="G214" s="28" t="s">
        <v>147</v>
      </c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30"/>
      <c r="T214" s="31">
        <v>232940</v>
      </c>
      <c r="U214" s="31"/>
      <c r="V214" s="31"/>
      <c r="W214" s="31"/>
      <c r="X214" s="31"/>
      <c r="Y214" s="31"/>
      <c r="Z214" s="31">
        <v>223164</v>
      </c>
      <c r="AA214" s="31"/>
      <c r="AB214" s="31"/>
      <c r="AC214" s="31"/>
      <c r="AD214" s="31"/>
      <c r="AE214" s="31">
        <v>0</v>
      </c>
      <c r="AF214" s="31"/>
      <c r="AG214" s="31"/>
      <c r="AH214" s="31"/>
      <c r="AI214" s="31"/>
      <c r="AJ214" s="31"/>
      <c r="AK214" s="31">
        <v>0</v>
      </c>
      <c r="AL214" s="31"/>
      <c r="AM214" s="31"/>
      <c r="AN214" s="31"/>
      <c r="AO214" s="31"/>
      <c r="AP214" s="31"/>
      <c r="AQ214" s="31">
        <f t="shared" si="5"/>
        <v>0</v>
      </c>
      <c r="AR214" s="31"/>
      <c r="AS214" s="31"/>
      <c r="AT214" s="31"/>
      <c r="AU214" s="31"/>
      <c r="AV214" s="31"/>
      <c r="AW214" s="31">
        <v>0</v>
      </c>
      <c r="AX214" s="31"/>
      <c r="AY214" s="31"/>
      <c r="AZ214" s="31"/>
      <c r="BA214" s="31"/>
      <c r="BB214" s="31">
        <v>0</v>
      </c>
      <c r="BC214" s="31"/>
      <c r="BD214" s="31"/>
      <c r="BE214" s="31"/>
      <c r="BF214" s="31"/>
      <c r="BG214" s="31">
        <f t="shared" si="6"/>
        <v>223164</v>
      </c>
      <c r="BH214" s="31"/>
      <c r="BI214" s="31"/>
      <c r="BJ214" s="31"/>
      <c r="BK214" s="31"/>
      <c r="BL214" s="31"/>
    </row>
    <row r="216" spans="1:79" ht="14.25" customHeight="1" x14ac:dyDescent="0.2">
      <c r="A216" s="69" t="s">
        <v>243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</row>
    <row r="217" spans="1:79" ht="15" customHeight="1" x14ac:dyDescent="0.2">
      <c r="A217" s="73" t="s">
        <v>224</v>
      </c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</row>
    <row r="218" spans="1:79" ht="18" customHeight="1" x14ac:dyDescent="0.2">
      <c r="A218" s="45" t="s">
        <v>135</v>
      </c>
      <c r="B218" s="45"/>
      <c r="C218" s="45"/>
      <c r="D218" s="45"/>
      <c r="E218" s="45"/>
      <c r="F218" s="45"/>
      <c r="G218" s="45" t="s">
        <v>19</v>
      </c>
      <c r="H218" s="45"/>
      <c r="I218" s="45"/>
      <c r="J218" s="45"/>
      <c r="K218" s="45"/>
      <c r="L218" s="45"/>
      <c r="M218" s="45"/>
      <c r="N218" s="45"/>
      <c r="O218" s="45"/>
      <c r="P218" s="45"/>
      <c r="Q218" s="45" t="s">
        <v>230</v>
      </c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 t="s">
        <v>240</v>
      </c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:79" ht="42.95" customHeight="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 t="s">
        <v>140</v>
      </c>
      <c r="R219" s="45"/>
      <c r="S219" s="45"/>
      <c r="T219" s="45"/>
      <c r="U219" s="45"/>
      <c r="V219" s="74" t="s">
        <v>141</v>
      </c>
      <c r="W219" s="74"/>
      <c r="X219" s="74"/>
      <c r="Y219" s="74"/>
      <c r="Z219" s="45" t="s">
        <v>142</v>
      </c>
      <c r="AA219" s="45"/>
      <c r="AB219" s="45"/>
      <c r="AC219" s="45"/>
      <c r="AD219" s="45"/>
      <c r="AE219" s="45"/>
      <c r="AF219" s="45"/>
      <c r="AG219" s="45"/>
      <c r="AH219" s="45"/>
      <c r="AI219" s="45"/>
      <c r="AJ219" s="45" t="s">
        <v>143</v>
      </c>
      <c r="AK219" s="45"/>
      <c r="AL219" s="45"/>
      <c r="AM219" s="45"/>
      <c r="AN219" s="45"/>
      <c r="AO219" s="45" t="s">
        <v>20</v>
      </c>
      <c r="AP219" s="45"/>
      <c r="AQ219" s="45"/>
      <c r="AR219" s="45"/>
      <c r="AS219" s="45"/>
      <c r="AT219" s="74" t="s">
        <v>144</v>
      </c>
      <c r="AU219" s="74"/>
      <c r="AV219" s="74"/>
      <c r="AW219" s="74"/>
      <c r="AX219" s="45" t="s">
        <v>142</v>
      </c>
      <c r="AY219" s="45"/>
      <c r="AZ219" s="45"/>
      <c r="BA219" s="45"/>
      <c r="BB219" s="45"/>
      <c r="BC219" s="45"/>
      <c r="BD219" s="45"/>
      <c r="BE219" s="45"/>
      <c r="BF219" s="45"/>
      <c r="BG219" s="45"/>
      <c r="BH219" s="45" t="s">
        <v>145</v>
      </c>
      <c r="BI219" s="45"/>
      <c r="BJ219" s="45"/>
      <c r="BK219" s="45"/>
      <c r="BL219" s="45"/>
    </row>
    <row r="220" spans="1:79" ht="63" customHeight="1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74"/>
      <c r="W220" s="74"/>
      <c r="X220" s="74"/>
      <c r="Y220" s="74"/>
      <c r="Z220" s="45" t="s">
        <v>17</v>
      </c>
      <c r="AA220" s="45"/>
      <c r="AB220" s="45"/>
      <c r="AC220" s="45"/>
      <c r="AD220" s="45"/>
      <c r="AE220" s="45" t="s">
        <v>16</v>
      </c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74"/>
      <c r="AU220" s="74"/>
      <c r="AV220" s="74"/>
      <c r="AW220" s="74"/>
      <c r="AX220" s="45" t="s">
        <v>17</v>
      </c>
      <c r="AY220" s="45"/>
      <c r="AZ220" s="45"/>
      <c r="BA220" s="45"/>
      <c r="BB220" s="45"/>
      <c r="BC220" s="45" t="s">
        <v>16</v>
      </c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:79" ht="15" customHeight="1" x14ac:dyDescent="0.2">
      <c r="A221" s="45">
        <v>1</v>
      </c>
      <c r="B221" s="45"/>
      <c r="C221" s="45"/>
      <c r="D221" s="45"/>
      <c r="E221" s="45"/>
      <c r="F221" s="45"/>
      <c r="G221" s="45">
        <v>2</v>
      </c>
      <c r="H221" s="45"/>
      <c r="I221" s="45"/>
      <c r="J221" s="45"/>
      <c r="K221" s="45"/>
      <c r="L221" s="45"/>
      <c r="M221" s="45"/>
      <c r="N221" s="45"/>
      <c r="O221" s="45"/>
      <c r="P221" s="45"/>
      <c r="Q221" s="45">
        <v>3</v>
      </c>
      <c r="R221" s="45"/>
      <c r="S221" s="45"/>
      <c r="T221" s="45"/>
      <c r="U221" s="45"/>
      <c r="V221" s="45">
        <v>4</v>
      </c>
      <c r="W221" s="45"/>
      <c r="X221" s="45"/>
      <c r="Y221" s="45"/>
      <c r="Z221" s="45">
        <v>5</v>
      </c>
      <c r="AA221" s="45"/>
      <c r="AB221" s="45"/>
      <c r="AC221" s="45"/>
      <c r="AD221" s="45"/>
      <c r="AE221" s="45">
        <v>6</v>
      </c>
      <c r="AF221" s="45"/>
      <c r="AG221" s="45"/>
      <c r="AH221" s="45"/>
      <c r="AI221" s="45"/>
      <c r="AJ221" s="45">
        <v>7</v>
      </c>
      <c r="AK221" s="45"/>
      <c r="AL221" s="45"/>
      <c r="AM221" s="45"/>
      <c r="AN221" s="45"/>
      <c r="AO221" s="45">
        <v>8</v>
      </c>
      <c r="AP221" s="45"/>
      <c r="AQ221" s="45"/>
      <c r="AR221" s="45"/>
      <c r="AS221" s="45"/>
      <c r="AT221" s="45">
        <v>9</v>
      </c>
      <c r="AU221" s="45"/>
      <c r="AV221" s="45"/>
      <c r="AW221" s="45"/>
      <c r="AX221" s="45">
        <v>10</v>
      </c>
      <c r="AY221" s="45"/>
      <c r="AZ221" s="45"/>
      <c r="BA221" s="45"/>
      <c r="BB221" s="45"/>
      <c r="BC221" s="45">
        <v>11</v>
      </c>
      <c r="BD221" s="45"/>
      <c r="BE221" s="45"/>
      <c r="BF221" s="45"/>
      <c r="BG221" s="45"/>
      <c r="BH221" s="45">
        <v>12</v>
      </c>
      <c r="BI221" s="45"/>
      <c r="BJ221" s="45"/>
      <c r="BK221" s="45"/>
      <c r="BL221" s="45"/>
    </row>
    <row r="222" spans="1:79" s="1" customFormat="1" ht="12" hidden="1" customHeight="1" x14ac:dyDescent="0.2">
      <c r="A222" s="72" t="s">
        <v>64</v>
      </c>
      <c r="B222" s="72"/>
      <c r="C222" s="72"/>
      <c r="D222" s="72"/>
      <c r="E222" s="72"/>
      <c r="F222" s="72"/>
      <c r="G222" s="71" t="s">
        <v>57</v>
      </c>
      <c r="H222" s="71"/>
      <c r="I222" s="71"/>
      <c r="J222" s="71"/>
      <c r="K222" s="71"/>
      <c r="L222" s="71"/>
      <c r="M222" s="71"/>
      <c r="N222" s="71"/>
      <c r="O222" s="71"/>
      <c r="P222" s="71"/>
      <c r="Q222" s="70" t="s">
        <v>80</v>
      </c>
      <c r="R222" s="70"/>
      <c r="S222" s="70"/>
      <c r="T222" s="70"/>
      <c r="U222" s="70"/>
      <c r="V222" s="70" t="s">
        <v>81</v>
      </c>
      <c r="W222" s="70"/>
      <c r="X222" s="70"/>
      <c r="Y222" s="70"/>
      <c r="Z222" s="70" t="s">
        <v>82</v>
      </c>
      <c r="AA222" s="70"/>
      <c r="AB222" s="70"/>
      <c r="AC222" s="70"/>
      <c r="AD222" s="70"/>
      <c r="AE222" s="70" t="s">
        <v>83</v>
      </c>
      <c r="AF222" s="70"/>
      <c r="AG222" s="70"/>
      <c r="AH222" s="70"/>
      <c r="AI222" s="70"/>
      <c r="AJ222" s="75" t="s">
        <v>101</v>
      </c>
      <c r="AK222" s="70"/>
      <c r="AL222" s="70"/>
      <c r="AM222" s="70"/>
      <c r="AN222" s="70"/>
      <c r="AO222" s="70" t="s">
        <v>84</v>
      </c>
      <c r="AP222" s="70"/>
      <c r="AQ222" s="70"/>
      <c r="AR222" s="70"/>
      <c r="AS222" s="70"/>
      <c r="AT222" s="75" t="s">
        <v>102</v>
      </c>
      <c r="AU222" s="70"/>
      <c r="AV222" s="70"/>
      <c r="AW222" s="70"/>
      <c r="AX222" s="70" t="s">
        <v>85</v>
      </c>
      <c r="AY222" s="70"/>
      <c r="AZ222" s="70"/>
      <c r="BA222" s="70"/>
      <c r="BB222" s="70"/>
      <c r="BC222" s="70" t="s">
        <v>86</v>
      </c>
      <c r="BD222" s="70"/>
      <c r="BE222" s="70"/>
      <c r="BF222" s="70"/>
      <c r="BG222" s="70"/>
      <c r="BH222" s="75" t="s">
        <v>101</v>
      </c>
      <c r="BI222" s="70"/>
      <c r="BJ222" s="70"/>
      <c r="BK222" s="70"/>
      <c r="BL222" s="70"/>
      <c r="CA222" s="1" t="s">
        <v>52</v>
      </c>
    </row>
    <row r="223" spans="1:79" s="25" customFormat="1" ht="12.75" customHeight="1" x14ac:dyDescent="0.2">
      <c r="A223" s="33">
        <v>2111</v>
      </c>
      <c r="B223" s="33"/>
      <c r="C223" s="33"/>
      <c r="D223" s="33"/>
      <c r="E223" s="33"/>
      <c r="F223" s="33"/>
      <c r="G223" s="34" t="s">
        <v>176</v>
      </c>
      <c r="H223" s="35"/>
      <c r="I223" s="35"/>
      <c r="J223" s="35"/>
      <c r="K223" s="35"/>
      <c r="L223" s="35"/>
      <c r="M223" s="35"/>
      <c r="N223" s="35"/>
      <c r="O223" s="35"/>
      <c r="P223" s="36"/>
      <c r="Q223" s="37">
        <v>113352</v>
      </c>
      <c r="R223" s="37"/>
      <c r="S223" s="37"/>
      <c r="T223" s="37"/>
      <c r="U223" s="37"/>
      <c r="V223" s="37">
        <v>0</v>
      </c>
      <c r="W223" s="37"/>
      <c r="X223" s="37"/>
      <c r="Y223" s="37"/>
      <c r="Z223" s="37">
        <v>0</v>
      </c>
      <c r="AA223" s="37"/>
      <c r="AB223" s="37"/>
      <c r="AC223" s="37"/>
      <c r="AD223" s="37"/>
      <c r="AE223" s="37">
        <v>0</v>
      </c>
      <c r="AF223" s="37"/>
      <c r="AG223" s="37"/>
      <c r="AH223" s="37"/>
      <c r="AI223" s="37"/>
      <c r="AJ223" s="37">
        <f>IF(ISNUMBER(Q223),Q223,0)-IF(ISNUMBER(Z223),Z223,0)</f>
        <v>113352</v>
      </c>
      <c r="AK223" s="37"/>
      <c r="AL223" s="37"/>
      <c r="AM223" s="37"/>
      <c r="AN223" s="37"/>
      <c r="AO223" s="37">
        <v>580000</v>
      </c>
      <c r="AP223" s="37"/>
      <c r="AQ223" s="37"/>
      <c r="AR223" s="37"/>
      <c r="AS223" s="37"/>
      <c r="AT223" s="37">
        <f>IF(ISNUMBER(V223),V223,0)-IF(ISNUMBER(Z223),Z223,0)-IF(ISNUMBER(AE223),AE223,0)</f>
        <v>0</v>
      </c>
      <c r="AU223" s="37"/>
      <c r="AV223" s="37"/>
      <c r="AW223" s="37"/>
      <c r="AX223" s="37">
        <v>0</v>
      </c>
      <c r="AY223" s="37"/>
      <c r="AZ223" s="37"/>
      <c r="BA223" s="37"/>
      <c r="BB223" s="37"/>
      <c r="BC223" s="37">
        <v>0</v>
      </c>
      <c r="BD223" s="37"/>
      <c r="BE223" s="37"/>
      <c r="BF223" s="37"/>
      <c r="BG223" s="37"/>
      <c r="BH223" s="37">
        <f>IF(ISNUMBER(AO223),AO223,0)-IF(ISNUMBER(AX223),AX223,0)</f>
        <v>580000</v>
      </c>
      <c r="BI223" s="37"/>
      <c r="BJ223" s="37"/>
      <c r="BK223" s="37"/>
      <c r="BL223" s="37"/>
      <c r="CA223" s="25" t="s">
        <v>53</v>
      </c>
    </row>
    <row r="224" spans="1:79" s="25" customFormat="1" ht="12.75" customHeight="1" x14ac:dyDescent="0.2">
      <c r="A224" s="33">
        <v>2120</v>
      </c>
      <c r="B224" s="33"/>
      <c r="C224" s="33"/>
      <c r="D224" s="33"/>
      <c r="E224" s="33"/>
      <c r="F224" s="33"/>
      <c r="G224" s="34" t="s">
        <v>177</v>
      </c>
      <c r="H224" s="35"/>
      <c r="I224" s="35"/>
      <c r="J224" s="35"/>
      <c r="K224" s="35"/>
      <c r="L224" s="35"/>
      <c r="M224" s="35"/>
      <c r="N224" s="35"/>
      <c r="O224" s="35"/>
      <c r="P224" s="36"/>
      <c r="Q224" s="37">
        <v>24937</v>
      </c>
      <c r="R224" s="37"/>
      <c r="S224" s="37"/>
      <c r="T224" s="37"/>
      <c r="U224" s="37"/>
      <c r="V224" s="37">
        <v>0</v>
      </c>
      <c r="W224" s="37"/>
      <c r="X224" s="37"/>
      <c r="Y224" s="37"/>
      <c r="Z224" s="37">
        <v>0</v>
      </c>
      <c r="AA224" s="37"/>
      <c r="AB224" s="37"/>
      <c r="AC224" s="37"/>
      <c r="AD224" s="37"/>
      <c r="AE224" s="37">
        <v>0</v>
      </c>
      <c r="AF224" s="37"/>
      <c r="AG224" s="37"/>
      <c r="AH224" s="37"/>
      <c r="AI224" s="37"/>
      <c r="AJ224" s="37">
        <f>IF(ISNUMBER(Q224),Q224,0)-IF(ISNUMBER(Z224),Z224,0)</f>
        <v>24937</v>
      </c>
      <c r="AK224" s="37"/>
      <c r="AL224" s="37"/>
      <c r="AM224" s="37"/>
      <c r="AN224" s="37"/>
      <c r="AO224" s="37">
        <v>127600</v>
      </c>
      <c r="AP224" s="37"/>
      <c r="AQ224" s="37"/>
      <c r="AR224" s="37"/>
      <c r="AS224" s="37"/>
      <c r="AT224" s="37">
        <f>IF(ISNUMBER(V224),V224,0)-IF(ISNUMBER(Z224),Z224,0)-IF(ISNUMBER(AE224),AE224,0)</f>
        <v>0</v>
      </c>
      <c r="AU224" s="37"/>
      <c r="AV224" s="37"/>
      <c r="AW224" s="37"/>
      <c r="AX224" s="37">
        <v>0</v>
      </c>
      <c r="AY224" s="37"/>
      <c r="AZ224" s="37"/>
      <c r="BA224" s="37"/>
      <c r="BB224" s="37"/>
      <c r="BC224" s="37">
        <v>0</v>
      </c>
      <c r="BD224" s="37"/>
      <c r="BE224" s="37"/>
      <c r="BF224" s="37"/>
      <c r="BG224" s="37"/>
      <c r="BH224" s="37">
        <f>IF(ISNUMBER(AO224),AO224,0)-IF(ISNUMBER(AX224),AX224,0)</f>
        <v>127600</v>
      </c>
      <c r="BI224" s="37"/>
      <c r="BJ224" s="37"/>
      <c r="BK224" s="37"/>
      <c r="BL224" s="37"/>
    </row>
    <row r="225" spans="1:79" s="25" customFormat="1" ht="25.5" customHeight="1" x14ac:dyDescent="0.2">
      <c r="A225" s="33">
        <v>2210</v>
      </c>
      <c r="B225" s="33"/>
      <c r="C225" s="33"/>
      <c r="D225" s="33"/>
      <c r="E225" s="33"/>
      <c r="F225" s="33"/>
      <c r="G225" s="34" t="s">
        <v>178</v>
      </c>
      <c r="H225" s="35"/>
      <c r="I225" s="35"/>
      <c r="J225" s="35"/>
      <c r="K225" s="35"/>
      <c r="L225" s="35"/>
      <c r="M225" s="35"/>
      <c r="N225" s="35"/>
      <c r="O225" s="35"/>
      <c r="P225" s="36"/>
      <c r="Q225" s="37">
        <v>21200</v>
      </c>
      <c r="R225" s="37"/>
      <c r="S225" s="37"/>
      <c r="T225" s="37"/>
      <c r="U225" s="37"/>
      <c r="V225" s="37">
        <v>0</v>
      </c>
      <c r="W225" s="37"/>
      <c r="X225" s="37"/>
      <c r="Y225" s="37"/>
      <c r="Z225" s="37">
        <v>0</v>
      </c>
      <c r="AA225" s="37"/>
      <c r="AB225" s="37"/>
      <c r="AC225" s="37"/>
      <c r="AD225" s="37"/>
      <c r="AE225" s="37">
        <v>0</v>
      </c>
      <c r="AF225" s="37"/>
      <c r="AG225" s="37"/>
      <c r="AH225" s="37"/>
      <c r="AI225" s="37"/>
      <c r="AJ225" s="37">
        <f>IF(ISNUMBER(Q225),Q225,0)-IF(ISNUMBER(Z225),Z225,0)</f>
        <v>21200</v>
      </c>
      <c r="AK225" s="37"/>
      <c r="AL225" s="37"/>
      <c r="AM225" s="37"/>
      <c r="AN225" s="37"/>
      <c r="AO225" s="37">
        <v>20000</v>
      </c>
      <c r="AP225" s="37"/>
      <c r="AQ225" s="37"/>
      <c r="AR225" s="37"/>
      <c r="AS225" s="37"/>
      <c r="AT225" s="37">
        <f>IF(ISNUMBER(V225),V225,0)-IF(ISNUMBER(Z225),Z225,0)-IF(ISNUMBER(AE225),AE225,0)</f>
        <v>0</v>
      </c>
      <c r="AU225" s="37"/>
      <c r="AV225" s="37"/>
      <c r="AW225" s="37"/>
      <c r="AX225" s="37">
        <v>0</v>
      </c>
      <c r="AY225" s="37"/>
      <c r="AZ225" s="37"/>
      <c r="BA225" s="37"/>
      <c r="BB225" s="37"/>
      <c r="BC225" s="37">
        <v>0</v>
      </c>
      <c r="BD225" s="37"/>
      <c r="BE225" s="37"/>
      <c r="BF225" s="37"/>
      <c r="BG225" s="37"/>
      <c r="BH225" s="37">
        <f>IF(ISNUMBER(AO225),AO225,0)-IF(ISNUMBER(AX225),AX225,0)</f>
        <v>20000</v>
      </c>
      <c r="BI225" s="37"/>
      <c r="BJ225" s="37"/>
      <c r="BK225" s="37"/>
      <c r="BL225" s="37"/>
    </row>
    <row r="226" spans="1:79" s="25" customFormat="1" ht="12.75" customHeight="1" x14ac:dyDescent="0.2">
      <c r="A226" s="33">
        <v>2273</v>
      </c>
      <c r="B226" s="33"/>
      <c r="C226" s="33"/>
      <c r="D226" s="33"/>
      <c r="E226" s="33"/>
      <c r="F226" s="33"/>
      <c r="G226" s="34" t="s">
        <v>180</v>
      </c>
      <c r="H226" s="35"/>
      <c r="I226" s="35"/>
      <c r="J226" s="35"/>
      <c r="K226" s="35"/>
      <c r="L226" s="35"/>
      <c r="M226" s="35"/>
      <c r="N226" s="35"/>
      <c r="O226" s="35"/>
      <c r="P226" s="36"/>
      <c r="Q226" s="37">
        <v>40830</v>
      </c>
      <c r="R226" s="37"/>
      <c r="S226" s="37"/>
      <c r="T226" s="37"/>
      <c r="U226" s="37"/>
      <c r="V226" s="37">
        <v>0</v>
      </c>
      <c r="W226" s="37"/>
      <c r="X226" s="37"/>
      <c r="Y226" s="37"/>
      <c r="Z226" s="37">
        <v>0</v>
      </c>
      <c r="AA226" s="37"/>
      <c r="AB226" s="37"/>
      <c r="AC226" s="37"/>
      <c r="AD226" s="37"/>
      <c r="AE226" s="37">
        <v>0</v>
      </c>
      <c r="AF226" s="37"/>
      <c r="AG226" s="37"/>
      <c r="AH226" s="37"/>
      <c r="AI226" s="37"/>
      <c r="AJ226" s="37">
        <f>IF(ISNUMBER(Q226),Q226,0)-IF(ISNUMBER(Z226),Z226,0)</f>
        <v>40830</v>
      </c>
      <c r="AK226" s="37"/>
      <c r="AL226" s="37"/>
      <c r="AM226" s="37"/>
      <c r="AN226" s="37"/>
      <c r="AO226" s="37">
        <v>307623</v>
      </c>
      <c r="AP226" s="37"/>
      <c r="AQ226" s="37"/>
      <c r="AR226" s="37"/>
      <c r="AS226" s="37"/>
      <c r="AT226" s="37">
        <f>IF(ISNUMBER(V226),V226,0)-IF(ISNUMBER(Z226),Z226,0)-IF(ISNUMBER(AE226),AE226,0)</f>
        <v>0</v>
      </c>
      <c r="AU226" s="37"/>
      <c r="AV226" s="37"/>
      <c r="AW226" s="37"/>
      <c r="AX226" s="37">
        <v>0</v>
      </c>
      <c r="AY226" s="37"/>
      <c r="AZ226" s="37"/>
      <c r="BA226" s="37"/>
      <c r="BB226" s="37"/>
      <c r="BC226" s="37">
        <v>0</v>
      </c>
      <c r="BD226" s="37"/>
      <c r="BE226" s="37"/>
      <c r="BF226" s="37"/>
      <c r="BG226" s="37"/>
      <c r="BH226" s="37">
        <f>IF(ISNUMBER(AO226),AO226,0)-IF(ISNUMBER(AX226),AX226,0)</f>
        <v>307623</v>
      </c>
      <c r="BI226" s="37"/>
      <c r="BJ226" s="37"/>
      <c r="BK226" s="37"/>
      <c r="BL226" s="37"/>
    </row>
    <row r="227" spans="1:79" s="6" customFormat="1" ht="12.75" customHeight="1" x14ac:dyDescent="0.2">
      <c r="A227" s="27"/>
      <c r="B227" s="27"/>
      <c r="C227" s="27"/>
      <c r="D227" s="27"/>
      <c r="E227" s="27"/>
      <c r="F227" s="27"/>
      <c r="G227" s="28" t="s">
        <v>147</v>
      </c>
      <c r="H227" s="29"/>
      <c r="I227" s="29"/>
      <c r="J227" s="29"/>
      <c r="K227" s="29"/>
      <c r="L227" s="29"/>
      <c r="M227" s="29"/>
      <c r="N227" s="29"/>
      <c r="O227" s="29"/>
      <c r="P227" s="30"/>
      <c r="Q227" s="31">
        <v>200319</v>
      </c>
      <c r="R227" s="31"/>
      <c r="S227" s="31"/>
      <c r="T227" s="31"/>
      <c r="U227" s="31"/>
      <c r="V227" s="31">
        <v>0</v>
      </c>
      <c r="W227" s="31"/>
      <c r="X227" s="31"/>
      <c r="Y227" s="31"/>
      <c r="Z227" s="31">
        <v>0</v>
      </c>
      <c r="AA227" s="31"/>
      <c r="AB227" s="31"/>
      <c r="AC227" s="31"/>
      <c r="AD227" s="31"/>
      <c r="AE227" s="31">
        <v>0</v>
      </c>
      <c r="AF227" s="31"/>
      <c r="AG227" s="31"/>
      <c r="AH227" s="31"/>
      <c r="AI227" s="31"/>
      <c r="AJ227" s="31">
        <f>IF(ISNUMBER(Q227),Q227,0)-IF(ISNUMBER(Z227),Z227,0)</f>
        <v>200319</v>
      </c>
      <c r="AK227" s="31"/>
      <c r="AL227" s="31"/>
      <c r="AM227" s="31"/>
      <c r="AN227" s="31"/>
      <c r="AO227" s="31">
        <v>1035223</v>
      </c>
      <c r="AP227" s="31"/>
      <c r="AQ227" s="31"/>
      <c r="AR227" s="31"/>
      <c r="AS227" s="31"/>
      <c r="AT227" s="31">
        <f>IF(ISNUMBER(V227),V227,0)-IF(ISNUMBER(Z227),Z227,0)-IF(ISNUMBER(AE227),AE227,0)</f>
        <v>0</v>
      </c>
      <c r="AU227" s="31"/>
      <c r="AV227" s="31"/>
      <c r="AW227" s="31"/>
      <c r="AX227" s="31">
        <v>0</v>
      </c>
      <c r="AY227" s="31"/>
      <c r="AZ227" s="31"/>
      <c r="BA227" s="31"/>
      <c r="BB227" s="31"/>
      <c r="BC227" s="31">
        <v>0</v>
      </c>
      <c r="BD227" s="31"/>
      <c r="BE227" s="31"/>
      <c r="BF227" s="31"/>
      <c r="BG227" s="31"/>
      <c r="BH227" s="31">
        <f>IF(ISNUMBER(AO227),AO227,0)-IF(ISNUMBER(AX227),AX227,0)</f>
        <v>1035223</v>
      </c>
      <c r="BI227" s="31"/>
      <c r="BJ227" s="31"/>
      <c r="BK227" s="31"/>
      <c r="BL227" s="31"/>
    </row>
    <row r="229" spans="1:79" ht="14.25" customHeight="1" x14ac:dyDescent="0.2">
      <c r="A229" s="69" t="s">
        <v>231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</row>
    <row r="230" spans="1:79" ht="15" customHeight="1" x14ac:dyDescent="0.2">
      <c r="A230" s="73" t="s">
        <v>224</v>
      </c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</row>
    <row r="231" spans="1:79" ht="42.95" customHeight="1" x14ac:dyDescent="0.2">
      <c r="A231" s="74" t="s">
        <v>135</v>
      </c>
      <c r="B231" s="74"/>
      <c r="C231" s="74"/>
      <c r="D231" s="74"/>
      <c r="E231" s="74"/>
      <c r="F231" s="74"/>
      <c r="G231" s="45" t="s">
        <v>19</v>
      </c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 t="s">
        <v>15</v>
      </c>
      <c r="U231" s="45"/>
      <c r="V231" s="45"/>
      <c r="W231" s="45"/>
      <c r="X231" s="45"/>
      <c r="Y231" s="45"/>
      <c r="Z231" s="45" t="s">
        <v>14</v>
      </c>
      <c r="AA231" s="45"/>
      <c r="AB231" s="45"/>
      <c r="AC231" s="45"/>
      <c r="AD231" s="45"/>
      <c r="AE231" s="45" t="s">
        <v>227</v>
      </c>
      <c r="AF231" s="45"/>
      <c r="AG231" s="45"/>
      <c r="AH231" s="45"/>
      <c r="AI231" s="45"/>
      <c r="AJ231" s="45"/>
      <c r="AK231" s="45" t="s">
        <v>232</v>
      </c>
      <c r="AL231" s="45"/>
      <c r="AM231" s="45"/>
      <c r="AN231" s="45"/>
      <c r="AO231" s="45"/>
      <c r="AP231" s="45"/>
      <c r="AQ231" s="45" t="s">
        <v>244</v>
      </c>
      <c r="AR231" s="45"/>
      <c r="AS231" s="45"/>
      <c r="AT231" s="45"/>
      <c r="AU231" s="45"/>
      <c r="AV231" s="45"/>
      <c r="AW231" s="45" t="s">
        <v>18</v>
      </c>
      <c r="AX231" s="45"/>
      <c r="AY231" s="45"/>
      <c r="AZ231" s="45"/>
      <c r="BA231" s="45"/>
      <c r="BB231" s="45"/>
      <c r="BC231" s="45"/>
      <c r="BD231" s="45"/>
      <c r="BE231" s="45" t="s">
        <v>156</v>
      </c>
      <c r="BF231" s="45"/>
      <c r="BG231" s="45"/>
      <c r="BH231" s="45"/>
      <c r="BI231" s="45"/>
      <c r="BJ231" s="45"/>
      <c r="BK231" s="45"/>
      <c r="BL231" s="45"/>
    </row>
    <row r="232" spans="1:79" ht="21.75" customHeight="1" x14ac:dyDescent="0.2">
      <c r="A232" s="74"/>
      <c r="B232" s="74"/>
      <c r="C232" s="74"/>
      <c r="D232" s="74"/>
      <c r="E232" s="74"/>
      <c r="F232" s="74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</row>
    <row r="233" spans="1:79" ht="15" customHeight="1" x14ac:dyDescent="0.2">
      <c r="A233" s="45">
        <v>1</v>
      </c>
      <c r="B233" s="45"/>
      <c r="C233" s="45"/>
      <c r="D233" s="45"/>
      <c r="E233" s="45"/>
      <c r="F233" s="45"/>
      <c r="G233" s="45">
        <v>2</v>
      </c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>
        <v>3</v>
      </c>
      <c r="U233" s="45"/>
      <c r="V233" s="45"/>
      <c r="W233" s="45"/>
      <c r="X233" s="45"/>
      <c r="Y233" s="45"/>
      <c r="Z233" s="45">
        <v>4</v>
      </c>
      <c r="AA233" s="45"/>
      <c r="AB233" s="45"/>
      <c r="AC233" s="45"/>
      <c r="AD233" s="45"/>
      <c r="AE233" s="45">
        <v>5</v>
      </c>
      <c r="AF233" s="45"/>
      <c r="AG233" s="45"/>
      <c r="AH233" s="45"/>
      <c r="AI233" s="45"/>
      <c r="AJ233" s="45"/>
      <c r="AK233" s="45">
        <v>6</v>
      </c>
      <c r="AL233" s="45"/>
      <c r="AM233" s="45"/>
      <c r="AN233" s="45"/>
      <c r="AO233" s="45"/>
      <c r="AP233" s="45"/>
      <c r="AQ233" s="45">
        <v>7</v>
      </c>
      <c r="AR233" s="45"/>
      <c r="AS233" s="45"/>
      <c r="AT233" s="45"/>
      <c r="AU233" s="45"/>
      <c r="AV233" s="45"/>
      <c r="AW233" s="72">
        <v>8</v>
      </c>
      <c r="AX233" s="72"/>
      <c r="AY233" s="72"/>
      <c r="AZ233" s="72"/>
      <c r="BA233" s="72"/>
      <c r="BB233" s="72"/>
      <c r="BC233" s="72"/>
      <c r="BD233" s="72"/>
      <c r="BE233" s="72">
        <v>9</v>
      </c>
      <c r="BF233" s="72"/>
      <c r="BG233" s="72"/>
      <c r="BH233" s="72"/>
      <c r="BI233" s="72"/>
      <c r="BJ233" s="72"/>
      <c r="BK233" s="72"/>
      <c r="BL233" s="72"/>
    </row>
    <row r="234" spans="1:79" s="1" customFormat="1" ht="18.75" hidden="1" customHeight="1" x14ac:dyDescent="0.2">
      <c r="A234" s="72" t="s">
        <v>64</v>
      </c>
      <c r="B234" s="72"/>
      <c r="C234" s="72"/>
      <c r="D234" s="72"/>
      <c r="E234" s="72"/>
      <c r="F234" s="72"/>
      <c r="G234" s="71" t="s">
        <v>57</v>
      </c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0" t="s">
        <v>80</v>
      </c>
      <c r="U234" s="70"/>
      <c r="V234" s="70"/>
      <c r="W234" s="70"/>
      <c r="X234" s="70"/>
      <c r="Y234" s="70"/>
      <c r="Z234" s="70" t="s">
        <v>81</v>
      </c>
      <c r="AA234" s="70"/>
      <c r="AB234" s="70"/>
      <c r="AC234" s="70"/>
      <c r="AD234" s="70"/>
      <c r="AE234" s="70" t="s">
        <v>82</v>
      </c>
      <c r="AF234" s="70"/>
      <c r="AG234" s="70"/>
      <c r="AH234" s="70"/>
      <c r="AI234" s="70"/>
      <c r="AJ234" s="70"/>
      <c r="AK234" s="70" t="s">
        <v>83</v>
      </c>
      <c r="AL234" s="70"/>
      <c r="AM234" s="70"/>
      <c r="AN234" s="70"/>
      <c r="AO234" s="70"/>
      <c r="AP234" s="70"/>
      <c r="AQ234" s="70" t="s">
        <v>84</v>
      </c>
      <c r="AR234" s="70"/>
      <c r="AS234" s="70"/>
      <c r="AT234" s="70"/>
      <c r="AU234" s="70"/>
      <c r="AV234" s="70"/>
      <c r="AW234" s="71" t="s">
        <v>87</v>
      </c>
      <c r="AX234" s="71"/>
      <c r="AY234" s="71"/>
      <c r="AZ234" s="71"/>
      <c r="BA234" s="71"/>
      <c r="BB234" s="71"/>
      <c r="BC234" s="71"/>
      <c r="BD234" s="71"/>
      <c r="BE234" s="71" t="s">
        <v>88</v>
      </c>
      <c r="BF234" s="71"/>
      <c r="BG234" s="71"/>
      <c r="BH234" s="71"/>
      <c r="BI234" s="71"/>
      <c r="BJ234" s="71"/>
      <c r="BK234" s="71"/>
      <c r="BL234" s="71"/>
      <c r="CA234" s="1" t="s">
        <v>54</v>
      </c>
    </row>
    <row r="235" spans="1:79" s="25" customFormat="1" ht="12.75" customHeight="1" x14ac:dyDescent="0.2">
      <c r="A235" s="33">
        <v>2111</v>
      </c>
      <c r="B235" s="33"/>
      <c r="C235" s="33"/>
      <c r="D235" s="33"/>
      <c r="E235" s="33"/>
      <c r="F235" s="33"/>
      <c r="G235" s="34" t="s">
        <v>176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6"/>
      <c r="T235" s="37">
        <v>100152</v>
      </c>
      <c r="U235" s="37"/>
      <c r="V235" s="37"/>
      <c r="W235" s="37"/>
      <c r="X235" s="37"/>
      <c r="Y235" s="37"/>
      <c r="Z235" s="37">
        <v>99952</v>
      </c>
      <c r="AA235" s="37"/>
      <c r="AB235" s="37"/>
      <c r="AC235" s="37"/>
      <c r="AD235" s="37"/>
      <c r="AE235" s="37">
        <v>0</v>
      </c>
      <c r="AF235" s="37"/>
      <c r="AG235" s="37"/>
      <c r="AH235" s="37"/>
      <c r="AI235" s="37"/>
      <c r="AJ235" s="37"/>
      <c r="AK235" s="37">
        <v>0</v>
      </c>
      <c r="AL235" s="37"/>
      <c r="AM235" s="37"/>
      <c r="AN235" s="37"/>
      <c r="AO235" s="37"/>
      <c r="AP235" s="37"/>
      <c r="AQ235" s="37">
        <v>0</v>
      </c>
      <c r="AR235" s="37"/>
      <c r="AS235" s="37"/>
      <c r="AT235" s="37"/>
      <c r="AU235" s="37"/>
      <c r="AV235" s="37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CA235" s="25" t="s">
        <v>55</v>
      </c>
    </row>
    <row r="236" spans="1:79" s="25" customFormat="1" ht="12.75" customHeight="1" x14ac:dyDescent="0.2">
      <c r="A236" s="33">
        <v>2120</v>
      </c>
      <c r="B236" s="33"/>
      <c r="C236" s="33"/>
      <c r="D236" s="33"/>
      <c r="E236" s="33"/>
      <c r="F236" s="33"/>
      <c r="G236" s="34" t="s">
        <v>177</v>
      </c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6"/>
      <c r="T236" s="37">
        <v>22033</v>
      </c>
      <c r="U236" s="37"/>
      <c r="V236" s="37"/>
      <c r="W236" s="37"/>
      <c r="X236" s="37"/>
      <c r="Y236" s="37"/>
      <c r="Z236" s="37">
        <v>22033</v>
      </c>
      <c r="AA236" s="37"/>
      <c r="AB236" s="37"/>
      <c r="AC236" s="37"/>
      <c r="AD236" s="37"/>
      <c r="AE236" s="37">
        <v>0</v>
      </c>
      <c r="AF236" s="37"/>
      <c r="AG236" s="37"/>
      <c r="AH236" s="37"/>
      <c r="AI236" s="37"/>
      <c r="AJ236" s="37"/>
      <c r="AK236" s="37">
        <v>0</v>
      </c>
      <c r="AL236" s="37"/>
      <c r="AM236" s="37"/>
      <c r="AN236" s="37"/>
      <c r="AO236" s="37"/>
      <c r="AP236" s="37"/>
      <c r="AQ236" s="37">
        <v>0</v>
      </c>
      <c r="AR236" s="37"/>
      <c r="AS236" s="37"/>
      <c r="AT236" s="37"/>
      <c r="AU236" s="37"/>
      <c r="AV236" s="37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</row>
    <row r="237" spans="1:79" s="25" customFormat="1" ht="25.5" customHeight="1" x14ac:dyDescent="0.2">
      <c r="A237" s="33">
        <v>2210</v>
      </c>
      <c r="B237" s="33"/>
      <c r="C237" s="33"/>
      <c r="D237" s="33"/>
      <c r="E237" s="33"/>
      <c r="F237" s="33"/>
      <c r="G237" s="34" t="s">
        <v>178</v>
      </c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6"/>
      <c r="T237" s="37">
        <v>70000</v>
      </c>
      <c r="U237" s="37"/>
      <c r="V237" s="37"/>
      <c r="W237" s="37"/>
      <c r="X237" s="37"/>
      <c r="Y237" s="37"/>
      <c r="Z237" s="37">
        <v>66722</v>
      </c>
      <c r="AA237" s="37"/>
      <c r="AB237" s="37"/>
      <c r="AC237" s="37"/>
      <c r="AD237" s="37"/>
      <c r="AE237" s="37">
        <v>0</v>
      </c>
      <c r="AF237" s="37"/>
      <c r="AG237" s="37"/>
      <c r="AH237" s="37"/>
      <c r="AI237" s="37"/>
      <c r="AJ237" s="37"/>
      <c r="AK237" s="37">
        <v>0</v>
      </c>
      <c r="AL237" s="37"/>
      <c r="AM237" s="37"/>
      <c r="AN237" s="37"/>
      <c r="AO237" s="37"/>
      <c r="AP237" s="37"/>
      <c r="AQ237" s="37">
        <v>0</v>
      </c>
      <c r="AR237" s="37"/>
      <c r="AS237" s="37"/>
      <c r="AT237" s="37"/>
      <c r="AU237" s="37"/>
      <c r="AV237" s="37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</row>
    <row r="238" spans="1:79" s="25" customFormat="1" ht="12.75" customHeight="1" x14ac:dyDescent="0.2">
      <c r="A238" s="33">
        <v>2240</v>
      </c>
      <c r="B238" s="33"/>
      <c r="C238" s="33"/>
      <c r="D238" s="33"/>
      <c r="E238" s="33"/>
      <c r="F238" s="33"/>
      <c r="G238" s="34" t="s">
        <v>179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6"/>
      <c r="T238" s="37">
        <v>2255</v>
      </c>
      <c r="U238" s="37"/>
      <c r="V238" s="37"/>
      <c r="W238" s="37"/>
      <c r="X238" s="37"/>
      <c r="Y238" s="37"/>
      <c r="Z238" s="37">
        <v>0</v>
      </c>
      <c r="AA238" s="37"/>
      <c r="AB238" s="37"/>
      <c r="AC238" s="37"/>
      <c r="AD238" s="37"/>
      <c r="AE238" s="37">
        <v>0</v>
      </c>
      <c r="AF238" s="37"/>
      <c r="AG238" s="37"/>
      <c r="AH238" s="37"/>
      <c r="AI238" s="37"/>
      <c r="AJ238" s="37"/>
      <c r="AK238" s="37">
        <v>0</v>
      </c>
      <c r="AL238" s="37"/>
      <c r="AM238" s="37"/>
      <c r="AN238" s="37"/>
      <c r="AO238" s="37"/>
      <c r="AP238" s="37"/>
      <c r="AQ238" s="37">
        <v>0</v>
      </c>
      <c r="AR238" s="37"/>
      <c r="AS238" s="37"/>
      <c r="AT238" s="37"/>
      <c r="AU238" s="37"/>
      <c r="AV238" s="37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</row>
    <row r="239" spans="1:79" s="25" customFormat="1" ht="12.75" customHeight="1" x14ac:dyDescent="0.2">
      <c r="A239" s="33">
        <v>2273</v>
      </c>
      <c r="B239" s="33"/>
      <c r="C239" s="33"/>
      <c r="D239" s="33"/>
      <c r="E239" s="33"/>
      <c r="F239" s="33"/>
      <c r="G239" s="34" t="s">
        <v>180</v>
      </c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6"/>
      <c r="T239" s="37">
        <v>38500</v>
      </c>
      <c r="U239" s="37"/>
      <c r="V239" s="37"/>
      <c r="W239" s="37"/>
      <c r="X239" s="37"/>
      <c r="Y239" s="37"/>
      <c r="Z239" s="37">
        <v>34457</v>
      </c>
      <c r="AA239" s="37"/>
      <c r="AB239" s="37"/>
      <c r="AC239" s="37"/>
      <c r="AD239" s="37"/>
      <c r="AE239" s="37">
        <v>0</v>
      </c>
      <c r="AF239" s="37"/>
      <c r="AG239" s="37"/>
      <c r="AH239" s="37"/>
      <c r="AI239" s="37"/>
      <c r="AJ239" s="37"/>
      <c r="AK239" s="37">
        <v>0</v>
      </c>
      <c r="AL239" s="37"/>
      <c r="AM239" s="37"/>
      <c r="AN239" s="37"/>
      <c r="AO239" s="37"/>
      <c r="AP239" s="37"/>
      <c r="AQ239" s="37">
        <v>0</v>
      </c>
      <c r="AR239" s="37"/>
      <c r="AS239" s="37"/>
      <c r="AT239" s="37"/>
      <c r="AU239" s="37"/>
      <c r="AV239" s="37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</row>
    <row r="240" spans="1:79" s="6" customFormat="1" ht="12.75" customHeight="1" x14ac:dyDescent="0.2">
      <c r="A240" s="27"/>
      <c r="B240" s="27"/>
      <c r="C240" s="27"/>
      <c r="D240" s="27"/>
      <c r="E240" s="27"/>
      <c r="F240" s="27"/>
      <c r="G240" s="28" t="s">
        <v>147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30"/>
      <c r="T240" s="31">
        <v>232940</v>
      </c>
      <c r="U240" s="31"/>
      <c r="V240" s="31"/>
      <c r="W240" s="31"/>
      <c r="X240" s="31"/>
      <c r="Y240" s="31"/>
      <c r="Z240" s="31">
        <v>223164</v>
      </c>
      <c r="AA240" s="31"/>
      <c r="AB240" s="31"/>
      <c r="AC240" s="31"/>
      <c r="AD240" s="31"/>
      <c r="AE240" s="31">
        <v>0</v>
      </c>
      <c r="AF240" s="31"/>
      <c r="AG240" s="31"/>
      <c r="AH240" s="31"/>
      <c r="AI240" s="31"/>
      <c r="AJ240" s="31"/>
      <c r="AK240" s="31">
        <v>0</v>
      </c>
      <c r="AL240" s="31"/>
      <c r="AM240" s="31"/>
      <c r="AN240" s="31"/>
      <c r="AO240" s="31"/>
      <c r="AP240" s="31"/>
      <c r="AQ240" s="31">
        <v>0</v>
      </c>
      <c r="AR240" s="31"/>
      <c r="AS240" s="31"/>
      <c r="AT240" s="31"/>
      <c r="AU240" s="31"/>
      <c r="AV240" s="31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</row>
    <row r="242" spans="1:64" ht="14.25" customHeight="1" x14ac:dyDescent="0.2">
      <c r="A242" s="69" t="s">
        <v>245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</row>
    <row r="243" spans="1:64" ht="15" customHeight="1" x14ac:dyDescent="0.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</row>
    <row r="244" spans="1:64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6" spans="1:64" ht="14.25" x14ac:dyDescent="0.2">
      <c r="A246" s="69" t="s">
        <v>260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</row>
    <row r="247" spans="1:64" ht="14.25" x14ac:dyDescent="0.2">
      <c r="A247" s="69" t="s">
        <v>233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</row>
    <row r="248" spans="1:64" ht="15" customHeight="1" x14ac:dyDescent="0.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1:64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2" spans="1:64" ht="18.95" customHeight="1" x14ac:dyDescent="0.2">
      <c r="A252" s="62" t="s">
        <v>218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22"/>
      <c r="AC252" s="22"/>
      <c r="AD252" s="22"/>
      <c r="AE252" s="22"/>
      <c r="AF252" s="22"/>
      <c r="AG252" s="22"/>
      <c r="AH252" s="67"/>
      <c r="AI252" s="67"/>
      <c r="AJ252" s="67"/>
      <c r="AK252" s="67"/>
      <c r="AL252" s="67"/>
      <c r="AM252" s="67"/>
      <c r="AN252" s="67"/>
      <c r="AO252" s="67"/>
      <c r="AP252" s="67"/>
      <c r="AQ252" s="22"/>
      <c r="AR252" s="22"/>
      <c r="AS252" s="22"/>
      <c r="AT252" s="22"/>
      <c r="AU252" s="68" t="s">
        <v>220</v>
      </c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</row>
    <row r="253" spans="1:64" ht="12.75" customHeight="1" x14ac:dyDescent="0.2">
      <c r="AB253" s="23"/>
      <c r="AC253" s="23"/>
      <c r="AD253" s="23"/>
      <c r="AE253" s="23"/>
      <c r="AF253" s="23"/>
      <c r="AG253" s="23"/>
      <c r="AH253" s="65" t="s">
        <v>1</v>
      </c>
      <c r="AI253" s="65"/>
      <c r="AJ253" s="65"/>
      <c r="AK253" s="65"/>
      <c r="AL253" s="65"/>
      <c r="AM253" s="65"/>
      <c r="AN253" s="65"/>
      <c r="AO253" s="65"/>
      <c r="AP253" s="65"/>
      <c r="AQ253" s="23"/>
      <c r="AR253" s="23"/>
      <c r="AS253" s="23"/>
      <c r="AT253" s="23"/>
      <c r="AU253" s="65" t="s">
        <v>160</v>
      </c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</row>
    <row r="254" spans="1:64" ht="15" x14ac:dyDescent="0.2">
      <c r="AB254" s="23"/>
      <c r="AC254" s="23"/>
      <c r="AD254" s="23"/>
      <c r="AE254" s="23"/>
      <c r="AF254" s="23"/>
      <c r="AG254" s="23"/>
      <c r="AH254" s="24"/>
      <c r="AI254" s="24"/>
      <c r="AJ254" s="24"/>
      <c r="AK254" s="24"/>
      <c r="AL254" s="24"/>
      <c r="AM254" s="24"/>
      <c r="AN254" s="24"/>
      <c r="AO254" s="24"/>
      <c r="AP254" s="24"/>
      <c r="AQ254" s="23"/>
      <c r="AR254" s="23"/>
      <c r="AS254" s="23"/>
      <c r="AT254" s="23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</row>
    <row r="255" spans="1:64" ht="18" customHeight="1" x14ac:dyDescent="0.2">
      <c r="A255" s="62" t="s">
        <v>219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23"/>
      <c r="AC255" s="23"/>
      <c r="AD255" s="23"/>
      <c r="AE255" s="23"/>
      <c r="AF255" s="23"/>
      <c r="AG255" s="23"/>
      <c r="AH255" s="63"/>
      <c r="AI255" s="63"/>
      <c r="AJ255" s="63"/>
      <c r="AK255" s="63"/>
      <c r="AL255" s="63"/>
      <c r="AM255" s="63"/>
      <c r="AN255" s="63"/>
      <c r="AO255" s="63"/>
      <c r="AP255" s="63"/>
      <c r="AQ255" s="23"/>
      <c r="AR255" s="23"/>
      <c r="AS255" s="23"/>
      <c r="AT255" s="23"/>
      <c r="AU255" s="64" t="s">
        <v>221</v>
      </c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</row>
    <row r="256" spans="1:64" ht="12" customHeight="1" x14ac:dyDescent="0.2">
      <c r="AB256" s="23"/>
      <c r="AC256" s="23"/>
      <c r="AD256" s="23"/>
      <c r="AE256" s="23"/>
      <c r="AF256" s="23"/>
      <c r="AG256" s="23"/>
      <c r="AH256" s="65" t="s">
        <v>1</v>
      </c>
      <c r="AI256" s="65"/>
      <c r="AJ256" s="65"/>
      <c r="AK256" s="65"/>
      <c r="AL256" s="65"/>
      <c r="AM256" s="65"/>
      <c r="AN256" s="65"/>
      <c r="AO256" s="65"/>
      <c r="AP256" s="65"/>
      <c r="AQ256" s="23"/>
      <c r="AR256" s="23"/>
      <c r="AS256" s="23"/>
      <c r="AT256" s="23"/>
      <c r="AU256" s="65" t="s">
        <v>160</v>
      </c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</row>
  </sheetData>
  <mergeCells count="165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1:AT131"/>
    <mergeCell ref="AU131:AY131"/>
    <mergeCell ref="AZ131:BD131"/>
    <mergeCell ref="BE131:BI131"/>
    <mergeCell ref="A146:BL146"/>
    <mergeCell ref="A147:BR147"/>
    <mergeCell ref="BE132:BI132"/>
    <mergeCell ref="A133:C133"/>
    <mergeCell ref="D133:P133"/>
    <mergeCell ref="Q133:U133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T152:AX152"/>
    <mergeCell ref="AY152:BC152"/>
    <mergeCell ref="BD152:BH152"/>
    <mergeCell ref="BI152:BM152"/>
    <mergeCell ref="BN152:BR152"/>
    <mergeCell ref="A160:BL160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73:BS173"/>
    <mergeCell ref="A174:F175"/>
    <mergeCell ref="G174:S175"/>
    <mergeCell ref="T174:Z175"/>
    <mergeCell ref="AA174:AO174"/>
    <mergeCell ref="AP174:BD174"/>
    <mergeCell ref="BE174:BS174"/>
    <mergeCell ref="AA175:AE175"/>
    <mergeCell ref="AF175:AJ175"/>
    <mergeCell ref="AK175:AO175"/>
    <mergeCell ref="BA166:BC166"/>
    <mergeCell ref="BD166:BF166"/>
    <mergeCell ref="BG166:BI166"/>
    <mergeCell ref="BJ166:BL166"/>
    <mergeCell ref="A171:BL171"/>
    <mergeCell ref="A172:BS172"/>
    <mergeCell ref="AF167:AH167"/>
    <mergeCell ref="AI167:AK167"/>
    <mergeCell ref="AL167:AN167"/>
    <mergeCell ref="AO167:AQ167"/>
    <mergeCell ref="AI166:AK166"/>
    <mergeCell ref="AL166:AN166"/>
    <mergeCell ref="AO166:AQ166"/>
    <mergeCell ref="AR166:AT166"/>
    <mergeCell ref="AU166:AW166"/>
    <mergeCell ref="AX166:AZ166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83:AT183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180:BL180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BB192:BF192"/>
    <mergeCell ref="BG192:BJ192"/>
    <mergeCell ref="BK192:BO192"/>
    <mergeCell ref="BP192:BS192"/>
    <mergeCell ref="A193:M193"/>
    <mergeCell ref="N193:U193"/>
    <mergeCell ref="V193:Z193"/>
    <mergeCell ref="AA193:AE193"/>
    <mergeCell ref="AF193:AI193"/>
    <mergeCell ref="AJ193:AN193"/>
    <mergeCell ref="AA192:AE192"/>
    <mergeCell ref="AF192:AI192"/>
    <mergeCell ref="AJ192:AN192"/>
    <mergeCell ref="AO192:AR192"/>
    <mergeCell ref="AS192:AW192"/>
    <mergeCell ref="AX192:BA192"/>
    <mergeCell ref="A189:BL189"/>
    <mergeCell ref="A190:BM190"/>
    <mergeCell ref="A191:M192"/>
    <mergeCell ref="N191:U192"/>
    <mergeCell ref="V191:Z192"/>
    <mergeCell ref="AA191:AI191"/>
    <mergeCell ref="AJ191:AR191"/>
    <mergeCell ref="AS191:BA191"/>
    <mergeCell ref="BB191:BJ191"/>
    <mergeCell ref="BK191:BS191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BP193:BS193"/>
    <mergeCell ref="A194:M194"/>
    <mergeCell ref="N194:U194"/>
    <mergeCell ref="V194:Z194"/>
    <mergeCell ref="AA194:AE194"/>
    <mergeCell ref="AF194:AI194"/>
    <mergeCell ref="AJ194:AN194"/>
    <mergeCell ref="AO194:AR194"/>
    <mergeCell ref="AS194:AW194"/>
    <mergeCell ref="AX194:BA194"/>
    <mergeCell ref="AO193:AR193"/>
    <mergeCell ref="AS193:AW193"/>
    <mergeCell ref="AX193:BA193"/>
    <mergeCell ref="BB193:BF193"/>
    <mergeCell ref="BG193:BJ193"/>
    <mergeCell ref="BK193:BO193"/>
    <mergeCell ref="AQ205:AV206"/>
    <mergeCell ref="AW205:BF205"/>
    <mergeCell ref="BG205:BL206"/>
    <mergeCell ref="AW206:BA206"/>
    <mergeCell ref="BB206:BF206"/>
    <mergeCell ref="A207:F207"/>
    <mergeCell ref="G207:S207"/>
    <mergeCell ref="T207:Y207"/>
    <mergeCell ref="Z207:AD207"/>
    <mergeCell ref="AE207:AJ207"/>
    <mergeCell ref="A205:F206"/>
    <mergeCell ref="G205:S206"/>
    <mergeCell ref="T205:Y206"/>
    <mergeCell ref="Z205:AD206"/>
    <mergeCell ref="AE205:AJ206"/>
    <mergeCell ref="AK205:AP206"/>
    <mergeCell ref="BP195:BS195"/>
    <mergeCell ref="A198:BL198"/>
    <mergeCell ref="A199:BL199"/>
    <mergeCell ref="A202:BL202"/>
    <mergeCell ref="A203:BL203"/>
    <mergeCell ref="A204:BL204"/>
    <mergeCell ref="AO195:AR195"/>
    <mergeCell ref="AS195:AW195"/>
    <mergeCell ref="AX195:BA195"/>
    <mergeCell ref="BB195:BF195"/>
    <mergeCell ref="BG195:BJ195"/>
    <mergeCell ref="BK195:BO195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09:AP209"/>
    <mergeCell ref="AQ209:AV209"/>
    <mergeCell ref="AW209:BA209"/>
    <mergeCell ref="BB209:BF209"/>
    <mergeCell ref="BG209:BL209"/>
    <mergeCell ref="A216:BL216"/>
    <mergeCell ref="BG210:BL210"/>
    <mergeCell ref="A211:F211"/>
    <mergeCell ref="G211:S211"/>
    <mergeCell ref="T211:Y211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BE231:BL232"/>
    <mergeCell ref="A233:F233"/>
    <mergeCell ref="G233:S233"/>
    <mergeCell ref="T233:Y233"/>
    <mergeCell ref="Z233:AD233"/>
    <mergeCell ref="AE233:AJ233"/>
    <mergeCell ref="AK233:AP233"/>
    <mergeCell ref="AQ233:AV233"/>
    <mergeCell ref="AW233:BD233"/>
    <mergeCell ref="BE233:BL233"/>
    <mergeCell ref="A229:BL229"/>
    <mergeCell ref="A230:BL230"/>
    <mergeCell ref="A231:F232"/>
    <mergeCell ref="G231:S232"/>
    <mergeCell ref="T231:Y232"/>
    <mergeCell ref="Z231:AD232"/>
    <mergeCell ref="AE231:AJ232"/>
    <mergeCell ref="AK231:AP232"/>
    <mergeCell ref="AQ231:AV232"/>
    <mergeCell ref="AW231:BD232"/>
    <mergeCell ref="A243:BL243"/>
    <mergeCell ref="A246:BL246"/>
    <mergeCell ref="A247:BL247"/>
    <mergeCell ref="AK236:AP236"/>
    <mergeCell ref="AQ236:AV236"/>
    <mergeCell ref="AW236:BD236"/>
    <mergeCell ref="BE236:BL236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Q235:AV235"/>
    <mergeCell ref="A234:F234"/>
    <mergeCell ref="G234:S234"/>
    <mergeCell ref="T234:Y234"/>
    <mergeCell ref="Z234:AD234"/>
    <mergeCell ref="AE234:AJ234"/>
    <mergeCell ref="AK234:AP234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5:AA255"/>
    <mergeCell ref="AH255:AP255"/>
    <mergeCell ref="AU255:BF255"/>
    <mergeCell ref="AH256:AP256"/>
    <mergeCell ref="AU256:BF256"/>
    <mergeCell ref="A31:D31"/>
    <mergeCell ref="E31:T31"/>
    <mergeCell ref="U31:Y31"/>
    <mergeCell ref="Z31:AD31"/>
    <mergeCell ref="AE31:AH31"/>
    <mergeCell ref="A248:BL248"/>
    <mergeCell ref="A252:AA252"/>
    <mergeCell ref="AH252:AP252"/>
    <mergeCell ref="AU252:BF252"/>
    <mergeCell ref="AH253:AP253"/>
    <mergeCell ref="AU253:BF253"/>
    <mergeCell ref="AW235:BD235"/>
    <mergeCell ref="BE235:BL235"/>
    <mergeCell ref="A242:BL242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AR70:AV70"/>
    <mergeCell ref="AW70:BA70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O100:AS100"/>
    <mergeCell ref="AT100:AX100"/>
    <mergeCell ref="AY100:BC100"/>
    <mergeCell ref="BD100:BH100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J168:BL168"/>
    <mergeCell ref="AR168:AT168"/>
    <mergeCell ref="AU168:AW168"/>
    <mergeCell ref="AX168:AZ168"/>
    <mergeCell ref="BA168:BC168"/>
    <mergeCell ref="BD168:BF168"/>
    <mergeCell ref="BG168:BI168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A167:C167"/>
    <mergeCell ref="D167:V167"/>
    <mergeCell ref="W167:Y167"/>
    <mergeCell ref="Z167:AB167"/>
    <mergeCell ref="AC167:AE167"/>
    <mergeCell ref="BG211:BL211"/>
    <mergeCell ref="A212:F212"/>
    <mergeCell ref="G212:S212"/>
    <mergeCell ref="T212:Y212"/>
    <mergeCell ref="Z212:AD212"/>
    <mergeCell ref="AE212:AJ212"/>
    <mergeCell ref="AK212:AP212"/>
    <mergeCell ref="AQ212:AV212"/>
    <mergeCell ref="AW212:BA212"/>
    <mergeCell ref="BB212:BF212"/>
    <mergeCell ref="Z211:AD211"/>
    <mergeCell ref="AE211:AJ211"/>
    <mergeCell ref="AK211:AP211"/>
    <mergeCell ref="AQ211:AV211"/>
    <mergeCell ref="AW211:BA211"/>
    <mergeCell ref="BB211:BF211"/>
    <mergeCell ref="A210:F210"/>
    <mergeCell ref="G210:S210"/>
    <mergeCell ref="T210:Y210"/>
    <mergeCell ref="Z210:AD210"/>
    <mergeCell ref="AE210:AJ210"/>
    <mergeCell ref="AK210:AP210"/>
    <mergeCell ref="AQ210:AV210"/>
    <mergeCell ref="AW210:BA210"/>
    <mergeCell ref="BB210:BF210"/>
    <mergeCell ref="BG214:BL214"/>
    <mergeCell ref="BG213:BL213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4:BF214"/>
    <mergeCell ref="BG212:BL212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3:BF213"/>
    <mergeCell ref="AO225:AS225"/>
    <mergeCell ref="AT225:AW225"/>
    <mergeCell ref="AX225:BB225"/>
    <mergeCell ref="BC225:BG225"/>
    <mergeCell ref="BH225:BL225"/>
    <mergeCell ref="A226:F226"/>
    <mergeCell ref="G226:P226"/>
    <mergeCell ref="Q226:U226"/>
    <mergeCell ref="V226:Y226"/>
    <mergeCell ref="Z226:AD226"/>
    <mergeCell ref="AX224:BB224"/>
    <mergeCell ref="BC224:BG224"/>
    <mergeCell ref="BH224:BL224"/>
    <mergeCell ref="A225:F225"/>
    <mergeCell ref="G225:P225"/>
    <mergeCell ref="Q225:U225"/>
    <mergeCell ref="V225:Y225"/>
    <mergeCell ref="Z225:AD225"/>
    <mergeCell ref="AE225:AI225"/>
    <mergeCell ref="AJ225:AN225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AT224:AW224"/>
    <mergeCell ref="AX227:BB227"/>
    <mergeCell ref="BC227:BG227"/>
    <mergeCell ref="BH227:BL227"/>
    <mergeCell ref="BH226:BL226"/>
    <mergeCell ref="A227:F227"/>
    <mergeCell ref="G227:P227"/>
    <mergeCell ref="Q227:U227"/>
    <mergeCell ref="V227:Y227"/>
    <mergeCell ref="Z227:AD227"/>
    <mergeCell ref="AE227:AI227"/>
    <mergeCell ref="AJ227:AN227"/>
    <mergeCell ref="AO227:AS227"/>
    <mergeCell ref="AT227:AW227"/>
    <mergeCell ref="AE226:AI226"/>
    <mergeCell ref="AJ226:AN226"/>
    <mergeCell ref="AO226:AS226"/>
    <mergeCell ref="AT226:AW226"/>
    <mergeCell ref="AX226:BB226"/>
    <mergeCell ref="BC226:BG226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237:F237"/>
    <mergeCell ref="G237:S237"/>
    <mergeCell ref="T237:Y237"/>
    <mergeCell ref="Z237:AD237"/>
    <mergeCell ref="AE237:AJ237"/>
    <mergeCell ref="AK237:AP237"/>
    <mergeCell ref="A236:F236"/>
    <mergeCell ref="G236:S236"/>
    <mergeCell ref="T236:Y236"/>
    <mergeCell ref="Z236:AD236"/>
    <mergeCell ref="AE236:AJ236"/>
    <mergeCell ref="BE239:BL239"/>
    <mergeCell ref="A240:F240"/>
    <mergeCell ref="G240:S240"/>
    <mergeCell ref="T240:Y240"/>
    <mergeCell ref="Z240:AD240"/>
    <mergeCell ref="AE240:AJ240"/>
    <mergeCell ref="AK240:AP240"/>
    <mergeCell ref="AQ240:AV240"/>
    <mergeCell ref="AW240:BD240"/>
    <mergeCell ref="BE240:BL240"/>
    <mergeCell ref="AW238:BD238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</mergeCells>
  <conditionalFormatting sqref="A92:A93 A101:A102 A166:A168">
    <cfRule type="cellIs" dxfId="31" priority="3" stopIfTrue="1" operator="equal">
      <formula>A91</formula>
    </cfRule>
  </conditionalFormatting>
  <conditionalFormatting sqref="A111:C124 A131:C144">
    <cfRule type="cellIs" dxfId="30" priority="1" stopIfTrue="1" operator="equal">
      <formula>A110</formula>
    </cfRule>
    <cfRule type="cellIs" dxfId="29" priority="2" stopIfTrue="1" operator="equal">
      <formula>0</formula>
    </cfRule>
  </conditionalFormatting>
  <conditionalFormatting sqref="A103">
    <cfRule type="cellIs" dxfId="28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126" t="s">
        <v>451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452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453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454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449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450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439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322929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322929</v>
      </c>
      <c r="AJ30" s="57"/>
      <c r="AK30" s="57"/>
      <c r="AL30" s="57"/>
      <c r="AM30" s="58"/>
      <c r="AN30" s="56">
        <v>376949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376949</v>
      </c>
      <c r="BC30" s="57"/>
      <c r="BD30" s="57"/>
      <c r="BE30" s="57"/>
      <c r="BF30" s="58"/>
      <c r="BG30" s="56">
        <v>500000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500000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322929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322929</v>
      </c>
      <c r="AJ31" s="53"/>
      <c r="AK31" s="53"/>
      <c r="AL31" s="53"/>
      <c r="AM31" s="54"/>
      <c r="AN31" s="52">
        <v>376949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376949</v>
      </c>
      <c r="BC31" s="53"/>
      <c r="BD31" s="53"/>
      <c r="BE31" s="53"/>
      <c r="BF31" s="54"/>
      <c r="BG31" s="52">
        <v>500000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500000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540000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540000</v>
      </c>
      <c r="AN39" s="57"/>
      <c r="AO39" s="57"/>
      <c r="AP39" s="57"/>
      <c r="AQ39" s="58"/>
      <c r="AR39" s="56">
        <v>572940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572940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540000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540000</v>
      </c>
      <c r="AN40" s="53"/>
      <c r="AO40" s="53"/>
      <c r="AP40" s="53"/>
      <c r="AQ40" s="54"/>
      <c r="AR40" s="52">
        <v>572940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572940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2210</v>
      </c>
      <c r="B50" s="41"/>
      <c r="C50" s="41"/>
      <c r="D50" s="61"/>
      <c r="E50" s="34" t="s">
        <v>178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15534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15534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0</v>
      </c>
      <c r="BV50" s="57"/>
      <c r="BW50" s="57"/>
      <c r="BX50" s="57"/>
      <c r="BY50" s="58"/>
      <c r="CA50" s="25" t="s">
        <v>26</v>
      </c>
    </row>
    <row r="51" spans="1:79" s="25" customFormat="1" ht="12.75" customHeight="1" x14ac:dyDescent="0.2">
      <c r="A51" s="40">
        <v>2240</v>
      </c>
      <c r="B51" s="41"/>
      <c r="C51" s="41"/>
      <c r="D51" s="61"/>
      <c r="E51" s="34" t="s">
        <v>179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6"/>
      <c r="U51" s="56">
        <v>307395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307395</v>
      </c>
      <c r="AJ51" s="57"/>
      <c r="AK51" s="57"/>
      <c r="AL51" s="57"/>
      <c r="AM51" s="58"/>
      <c r="AN51" s="56">
        <v>376949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376949</v>
      </c>
      <c r="BC51" s="57"/>
      <c r="BD51" s="57"/>
      <c r="BE51" s="57"/>
      <c r="BF51" s="58"/>
      <c r="BG51" s="56">
        <v>500000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500000</v>
      </c>
      <c r="BV51" s="57"/>
      <c r="BW51" s="57"/>
      <c r="BX51" s="57"/>
      <c r="BY51" s="58"/>
    </row>
    <row r="52" spans="1:79" s="6" customFormat="1" ht="12.75" customHeight="1" x14ac:dyDescent="0.2">
      <c r="A52" s="42"/>
      <c r="B52" s="43"/>
      <c r="C52" s="43"/>
      <c r="D52" s="60"/>
      <c r="E52" s="28" t="s">
        <v>147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30"/>
      <c r="U52" s="52">
        <v>322929</v>
      </c>
      <c r="V52" s="53"/>
      <c r="W52" s="53"/>
      <c r="X52" s="53"/>
      <c r="Y52" s="54"/>
      <c r="Z52" s="52">
        <v>0</v>
      </c>
      <c r="AA52" s="53"/>
      <c r="AB52" s="53"/>
      <c r="AC52" s="53"/>
      <c r="AD52" s="54"/>
      <c r="AE52" s="52">
        <v>0</v>
      </c>
      <c r="AF52" s="53"/>
      <c r="AG52" s="53"/>
      <c r="AH52" s="54"/>
      <c r="AI52" s="52">
        <f>IF(ISNUMBER(U52),U52,0)+IF(ISNUMBER(Z52),Z52,0)</f>
        <v>322929</v>
      </c>
      <c r="AJ52" s="53"/>
      <c r="AK52" s="53"/>
      <c r="AL52" s="53"/>
      <c r="AM52" s="54"/>
      <c r="AN52" s="52">
        <v>376949</v>
      </c>
      <c r="AO52" s="53"/>
      <c r="AP52" s="53"/>
      <c r="AQ52" s="53"/>
      <c r="AR52" s="54"/>
      <c r="AS52" s="52">
        <v>0</v>
      </c>
      <c r="AT52" s="53"/>
      <c r="AU52" s="53"/>
      <c r="AV52" s="53"/>
      <c r="AW52" s="54"/>
      <c r="AX52" s="52">
        <v>0</v>
      </c>
      <c r="AY52" s="53"/>
      <c r="AZ52" s="53"/>
      <c r="BA52" s="54"/>
      <c r="BB52" s="52">
        <f>IF(ISNUMBER(AN52),AN52,0)+IF(ISNUMBER(AS52),AS52,0)</f>
        <v>376949</v>
      </c>
      <c r="BC52" s="53"/>
      <c r="BD52" s="53"/>
      <c r="BE52" s="53"/>
      <c r="BF52" s="54"/>
      <c r="BG52" s="52">
        <v>500000</v>
      </c>
      <c r="BH52" s="53"/>
      <c r="BI52" s="53"/>
      <c r="BJ52" s="53"/>
      <c r="BK52" s="54"/>
      <c r="BL52" s="52">
        <v>0</v>
      </c>
      <c r="BM52" s="53"/>
      <c r="BN52" s="53"/>
      <c r="BO52" s="53"/>
      <c r="BP52" s="54"/>
      <c r="BQ52" s="52">
        <v>0</v>
      </c>
      <c r="BR52" s="53"/>
      <c r="BS52" s="53"/>
      <c r="BT52" s="54"/>
      <c r="BU52" s="52">
        <f>IF(ISNUMBER(BG52),BG52,0)+IF(ISNUMBER(BL52),BL52,0)</f>
        <v>500000</v>
      </c>
      <c r="BV52" s="53"/>
      <c r="BW52" s="53"/>
      <c r="BX52" s="53"/>
      <c r="BY52" s="54"/>
    </row>
    <row r="54" spans="1:79" ht="14.25" customHeight="1" x14ac:dyDescent="0.2">
      <c r="A54" s="69" t="s">
        <v>237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</row>
    <row r="55" spans="1:79" ht="15" customHeight="1" x14ac:dyDescent="0.2">
      <c r="A55" s="84" t="s">
        <v>224</v>
      </c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</row>
    <row r="56" spans="1:79" ht="23.1" customHeight="1" x14ac:dyDescent="0.2">
      <c r="A56" s="111" t="s">
        <v>119</v>
      </c>
      <c r="B56" s="112"/>
      <c r="C56" s="112"/>
      <c r="D56" s="112"/>
      <c r="E56" s="113"/>
      <c r="F56" s="45" t="s">
        <v>19</v>
      </c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225</v>
      </c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3"/>
      <c r="AN56" s="81" t="s">
        <v>228</v>
      </c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3"/>
      <c r="BG56" s="81" t="s">
        <v>235</v>
      </c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3"/>
    </row>
    <row r="57" spans="1:79" ht="51.75" customHeight="1" x14ac:dyDescent="0.2">
      <c r="A57" s="114"/>
      <c r="B57" s="115"/>
      <c r="C57" s="115"/>
      <c r="D57" s="115"/>
      <c r="E57" s="116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81" t="s">
        <v>4</v>
      </c>
      <c r="V57" s="82"/>
      <c r="W57" s="82"/>
      <c r="X57" s="82"/>
      <c r="Y57" s="83"/>
      <c r="Z57" s="81" t="s">
        <v>3</v>
      </c>
      <c r="AA57" s="82"/>
      <c r="AB57" s="82"/>
      <c r="AC57" s="82"/>
      <c r="AD57" s="83"/>
      <c r="AE57" s="105" t="s">
        <v>116</v>
      </c>
      <c r="AF57" s="106"/>
      <c r="AG57" s="106"/>
      <c r="AH57" s="107"/>
      <c r="AI57" s="81" t="s">
        <v>5</v>
      </c>
      <c r="AJ57" s="82"/>
      <c r="AK57" s="82"/>
      <c r="AL57" s="82"/>
      <c r="AM57" s="83"/>
      <c r="AN57" s="81" t="s">
        <v>4</v>
      </c>
      <c r="AO57" s="82"/>
      <c r="AP57" s="82"/>
      <c r="AQ57" s="82"/>
      <c r="AR57" s="83"/>
      <c r="AS57" s="81" t="s">
        <v>3</v>
      </c>
      <c r="AT57" s="82"/>
      <c r="AU57" s="82"/>
      <c r="AV57" s="82"/>
      <c r="AW57" s="83"/>
      <c r="AX57" s="105" t="s">
        <v>116</v>
      </c>
      <c r="AY57" s="106"/>
      <c r="AZ57" s="106"/>
      <c r="BA57" s="107"/>
      <c r="BB57" s="81" t="s">
        <v>96</v>
      </c>
      <c r="BC57" s="82"/>
      <c r="BD57" s="82"/>
      <c r="BE57" s="82"/>
      <c r="BF57" s="83"/>
      <c r="BG57" s="81" t="s">
        <v>4</v>
      </c>
      <c r="BH57" s="82"/>
      <c r="BI57" s="82"/>
      <c r="BJ57" s="82"/>
      <c r="BK57" s="83"/>
      <c r="BL57" s="81" t="s">
        <v>3</v>
      </c>
      <c r="BM57" s="82"/>
      <c r="BN57" s="82"/>
      <c r="BO57" s="82"/>
      <c r="BP57" s="83"/>
      <c r="BQ57" s="105" t="s">
        <v>116</v>
      </c>
      <c r="BR57" s="106"/>
      <c r="BS57" s="106"/>
      <c r="BT57" s="107"/>
      <c r="BU57" s="45" t="s">
        <v>97</v>
      </c>
      <c r="BV57" s="45"/>
      <c r="BW57" s="45"/>
      <c r="BX57" s="45"/>
      <c r="BY57" s="45"/>
    </row>
    <row r="58" spans="1:79" ht="15" customHeight="1" x14ac:dyDescent="0.2">
      <c r="A58" s="81">
        <v>1</v>
      </c>
      <c r="B58" s="82"/>
      <c r="C58" s="82"/>
      <c r="D58" s="82"/>
      <c r="E58" s="83"/>
      <c r="F58" s="81">
        <v>2</v>
      </c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3"/>
      <c r="U58" s="81">
        <v>3</v>
      </c>
      <c r="V58" s="82"/>
      <c r="W58" s="82"/>
      <c r="X58" s="82"/>
      <c r="Y58" s="83"/>
      <c r="Z58" s="81">
        <v>4</v>
      </c>
      <c r="AA58" s="82"/>
      <c r="AB58" s="82"/>
      <c r="AC58" s="82"/>
      <c r="AD58" s="83"/>
      <c r="AE58" s="81">
        <v>5</v>
      </c>
      <c r="AF58" s="82"/>
      <c r="AG58" s="82"/>
      <c r="AH58" s="83"/>
      <c r="AI58" s="81">
        <v>6</v>
      </c>
      <c r="AJ58" s="82"/>
      <c r="AK58" s="82"/>
      <c r="AL58" s="82"/>
      <c r="AM58" s="83"/>
      <c r="AN58" s="81">
        <v>7</v>
      </c>
      <c r="AO58" s="82"/>
      <c r="AP58" s="82"/>
      <c r="AQ58" s="82"/>
      <c r="AR58" s="83"/>
      <c r="AS58" s="81">
        <v>8</v>
      </c>
      <c r="AT58" s="82"/>
      <c r="AU58" s="82"/>
      <c r="AV58" s="82"/>
      <c r="AW58" s="83"/>
      <c r="AX58" s="81">
        <v>9</v>
      </c>
      <c r="AY58" s="82"/>
      <c r="AZ58" s="82"/>
      <c r="BA58" s="83"/>
      <c r="BB58" s="81">
        <v>10</v>
      </c>
      <c r="BC58" s="82"/>
      <c r="BD58" s="82"/>
      <c r="BE58" s="82"/>
      <c r="BF58" s="83"/>
      <c r="BG58" s="81">
        <v>11</v>
      </c>
      <c r="BH58" s="82"/>
      <c r="BI58" s="82"/>
      <c r="BJ58" s="82"/>
      <c r="BK58" s="83"/>
      <c r="BL58" s="81">
        <v>12</v>
      </c>
      <c r="BM58" s="82"/>
      <c r="BN58" s="82"/>
      <c r="BO58" s="82"/>
      <c r="BP58" s="83"/>
      <c r="BQ58" s="81">
        <v>13</v>
      </c>
      <c r="BR58" s="82"/>
      <c r="BS58" s="82"/>
      <c r="BT58" s="83"/>
      <c r="BU58" s="45">
        <v>14</v>
      </c>
      <c r="BV58" s="45"/>
      <c r="BW58" s="45"/>
      <c r="BX58" s="45"/>
      <c r="BY58" s="45"/>
    </row>
    <row r="59" spans="1:79" s="1" customFormat="1" ht="13.5" hidden="1" customHeight="1" x14ac:dyDescent="0.2">
      <c r="A59" s="96" t="s">
        <v>64</v>
      </c>
      <c r="B59" s="97"/>
      <c r="C59" s="97"/>
      <c r="D59" s="97"/>
      <c r="E59" s="98"/>
      <c r="F59" s="96" t="s">
        <v>57</v>
      </c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8"/>
      <c r="U59" s="96" t="s">
        <v>65</v>
      </c>
      <c r="V59" s="97"/>
      <c r="W59" s="97"/>
      <c r="X59" s="97"/>
      <c r="Y59" s="98"/>
      <c r="Z59" s="96" t="s">
        <v>66</v>
      </c>
      <c r="AA59" s="97"/>
      <c r="AB59" s="97"/>
      <c r="AC59" s="97"/>
      <c r="AD59" s="98"/>
      <c r="AE59" s="96" t="s">
        <v>91</v>
      </c>
      <c r="AF59" s="97"/>
      <c r="AG59" s="97"/>
      <c r="AH59" s="98"/>
      <c r="AI59" s="102" t="s">
        <v>170</v>
      </c>
      <c r="AJ59" s="103"/>
      <c r="AK59" s="103"/>
      <c r="AL59" s="103"/>
      <c r="AM59" s="104"/>
      <c r="AN59" s="96" t="s">
        <v>67</v>
      </c>
      <c r="AO59" s="97"/>
      <c r="AP59" s="97"/>
      <c r="AQ59" s="97"/>
      <c r="AR59" s="98"/>
      <c r="AS59" s="96" t="s">
        <v>68</v>
      </c>
      <c r="AT59" s="97"/>
      <c r="AU59" s="97"/>
      <c r="AV59" s="97"/>
      <c r="AW59" s="98"/>
      <c r="AX59" s="96" t="s">
        <v>92</v>
      </c>
      <c r="AY59" s="97"/>
      <c r="AZ59" s="97"/>
      <c r="BA59" s="98"/>
      <c r="BB59" s="102" t="s">
        <v>170</v>
      </c>
      <c r="BC59" s="103"/>
      <c r="BD59" s="103"/>
      <c r="BE59" s="103"/>
      <c r="BF59" s="104"/>
      <c r="BG59" s="96" t="s">
        <v>58</v>
      </c>
      <c r="BH59" s="97"/>
      <c r="BI59" s="97"/>
      <c r="BJ59" s="97"/>
      <c r="BK59" s="98"/>
      <c r="BL59" s="96" t="s">
        <v>59</v>
      </c>
      <c r="BM59" s="97"/>
      <c r="BN59" s="97"/>
      <c r="BO59" s="97"/>
      <c r="BP59" s="98"/>
      <c r="BQ59" s="96" t="s">
        <v>93</v>
      </c>
      <c r="BR59" s="97"/>
      <c r="BS59" s="97"/>
      <c r="BT59" s="98"/>
      <c r="BU59" s="92" t="s">
        <v>170</v>
      </c>
      <c r="BV59" s="92"/>
      <c r="BW59" s="92"/>
      <c r="BX59" s="92"/>
      <c r="BY59" s="92"/>
      <c r="CA59" t="s">
        <v>27</v>
      </c>
    </row>
    <row r="60" spans="1:79" s="6" customFormat="1" ht="12.75" customHeight="1" x14ac:dyDescent="0.2">
      <c r="A60" s="42"/>
      <c r="B60" s="43"/>
      <c r="C60" s="43"/>
      <c r="D60" s="43"/>
      <c r="E60" s="60"/>
      <c r="F60" s="42" t="s">
        <v>147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60"/>
      <c r="U60" s="52"/>
      <c r="V60" s="53"/>
      <c r="W60" s="53"/>
      <c r="X60" s="53"/>
      <c r="Y60" s="54"/>
      <c r="Z60" s="52"/>
      <c r="AA60" s="53"/>
      <c r="AB60" s="53"/>
      <c r="AC60" s="53"/>
      <c r="AD60" s="54"/>
      <c r="AE60" s="52"/>
      <c r="AF60" s="53"/>
      <c r="AG60" s="53"/>
      <c r="AH60" s="54"/>
      <c r="AI60" s="52">
        <f>IF(ISNUMBER(U60),U60,0)+IF(ISNUMBER(Z60),Z60,0)</f>
        <v>0</v>
      </c>
      <c r="AJ60" s="53"/>
      <c r="AK60" s="53"/>
      <c r="AL60" s="53"/>
      <c r="AM60" s="54"/>
      <c r="AN60" s="52"/>
      <c r="AO60" s="53"/>
      <c r="AP60" s="53"/>
      <c r="AQ60" s="53"/>
      <c r="AR60" s="54"/>
      <c r="AS60" s="52"/>
      <c r="AT60" s="53"/>
      <c r="AU60" s="53"/>
      <c r="AV60" s="53"/>
      <c r="AW60" s="54"/>
      <c r="AX60" s="52"/>
      <c r="AY60" s="53"/>
      <c r="AZ60" s="53"/>
      <c r="BA60" s="54"/>
      <c r="BB60" s="52">
        <f>IF(ISNUMBER(AN60),AN60,0)+IF(ISNUMBER(AS60),AS60,0)</f>
        <v>0</v>
      </c>
      <c r="BC60" s="53"/>
      <c r="BD60" s="53"/>
      <c r="BE60" s="53"/>
      <c r="BF60" s="54"/>
      <c r="BG60" s="52"/>
      <c r="BH60" s="53"/>
      <c r="BI60" s="53"/>
      <c r="BJ60" s="53"/>
      <c r="BK60" s="54"/>
      <c r="BL60" s="52"/>
      <c r="BM60" s="53"/>
      <c r="BN60" s="53"/>
      <c r="BO60" s="53"/>
      <c r="BP60" s="54"/>
      <c r="BQ60" s="52"/>
      <c r="BR60" s="53"/>
      <c r="BS60" s="53"/>
      <c r="BT60" s="54"/>
      <c r="BU60" s="52">
        <f>IF(ISNUMBER(BG60),BG60,0)+IF(ISNUMBER(BL60),BL60,0)</f>
        <v>0</v>
      </c>
      <c r="BV60" s="53"/>
      <c r="BW60" s="53"/>
      <c r="BX60" s="53"/>
      <c r="BY60" s="54"/>
      <c r="CA60" s="6" t="s">
        <v>28</v>
      </c>
    </row>
    <row r="62" spans="1:79" ht="14.25" customHeight="1" x14ac:dyDescent="0.2">
      <c r="A62" s="69" t="s">
        <v>252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</row>
    <row r="63" spans="1:79" ht="15" customHeight="1" x14ac:dyDescent="0.2">
      <c r="A63" s="84" t="s">
        <v>224</v>
      </c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</row>
    <row r="64" spans="1:79" ht="23.1" customHeight="1" x14ac:dyDescent="0.2">
      <c r="A64" s="111" t="s">
        <v>118</v>
      </c>
      <c r="B64" s="112"/>
      <c r="C64" s="112"/>
      <c r="D64" s="113"/>
      <c r="E64" s="86" t="s">
        <v>19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8"/>
      <c r="X64" s="81" t="s">
        <v>246</v>
      </c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3"/>
      <c r="AR64" s="45" t="s">
        <v>251</v>
      </c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</row>
    <row r="65" spans="1:79" ht="48.75" customHeight="1" x14ac:dyDescent="0.2">
      <c r="A65" s="114"/>
      <c r="B65" s="115"/>
      <c r="C65" s="115"/>
      <c r="D65" s="116"/>
      <c r="E65" s="89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1"/>
      <c r="X65" s="86" t="s">
        <v>4</v>
      </c>
      <c r="Y65" s="87"/>
      <c r="Z65" s="87"/>
      <c r="AA65" s="87"/>
      <c r="AB65" s="88"/>
      <c r="AC65" s="86" t="s">
        <v>3</v>
      </c>
      <c r="AD65" s="87"/>
      <c r="AE65" s="87"/>
      <c r="AF65" s="87"/>
      <c r="AG65" s="88"/>
      <c r="AH65" s="105" t="s">
        <v>116</v>
      </c>
      <c r="AI65" s="106"/>
      <c r="AJ65" s="106"/>
      <c r="AK65" s="106"/>
      <c r="AL65" s="107"/>
      <c r="AM65" s="81" t="s">
        <v>5</v>
      </c>
      <c r="AN65" s="82"/>
      <c r="AO65" s="82"/>
      <c r="AP65" s="82"/>
      <c r="AQ65" s="83"/>
      <c r="AR65" s="81" t="s">
        <v>4</v>
      </c>
      <c r="AS65" s="82"/>
      <c r="AT65" s="82"/>
      <c r="AU65" s="82"/>
      <c r="AV65" s="83"/>
      <c r="AW65" s="81" t="s">
        <v>3</v>
      </c>
      <c r="AX65" s="82"/>
      <c r="AY65" s="82"/>
      <c r="AZ65" s="82"/>
      <c r="BA65" s="83"/>
      <c r="BB65" s="105" t="s">
        <v>116</v>
      </c>
      <c r="BC65" s="106"/>
      <c r="BD65" s="106"/>
      <c r="BE65" s="106"/>
      <c r="BF65" s="107"/>
      <c r="BG65" s="81" t="s">
        <v>96</v>
      </c>
      <c r="BH65" s="82"/>
      <c r="BI65" s="82"/>
      <c r="BJ65" s="82"/>
      <c r="BK65" s="83"/>
    </row>
    <row r="66" spans="1:79" ht="12.75" customHeight="1" x14ac:dyDescent="0.2">
      <c r="A66" s="81">
        <v>1</v>
      </c>
      <c r="B66" s="82"/>
      <c r="C66" s="82"/>
      <c r="D66" s="83"/>
      <c r="E66" s="81">
        <v>2</v>
      </c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3"/>
      <c r="X66" s="81">
        <v>3</v>
      </c>
      <c r="Y66" s="82"/>
      <c r="Z66" s="82"/>
      <c r="AA66" s="82"/>
      <c r="AB66" s="83"/>
      <c r="AC66" s="81">
        <v>4</v>
      </c>
      <c r="AD66" s="82"/>
      <c r="AE66" s="82"/>
      <c r="AF66" s="82"/>
      <c r="AG66" s="83"/>
      <c r="AH66" s="81">
        <v>5</v>
      </c>
      <c r="AI66" s="82"/>
      <c r="AJ66" s="82"/>
      <c r="AK66" s="82"/>
      <c r="AL66" s="83"/>
      <c r="AM66" s="81">
        <v>6</v>
      </c>
      <c r="AN66" s="82"/>
      <c r="AO66" s="82"/>
      <c r="AP66" s="82"/>
      <c r="AQ66" s="83"/>
      <c r="AR66" s="81">
        <v>7</v>
      </c>
      <c r="AS66" s="82"/>
      <c r="AT66" s="82"/>
      <c r="AU66" s="82"/>
      <c r="AV66" s="83"/>
      <c r="AW66" s="81">
        <v>8</v>
      </c>
      <c r="AX66" s="82"/>
      <c r="AY66" s="82"/>
      <c r="AZ66" s="82"/>
      <c r="BA66" s="83"/>
      <c r="BB66" s="81">
        <v>9</v>
      </c>
      <c r="BC66" s="82"/>
      <c r="BD66" s="82"/>
      <c r="BE66" s="82"/>
      <c r="BF66" s="83"/>
      <c r="BG66" s="81">
        <v>10</v>
      </c>
      <c r="BH66" s="82"/>
      <c r="BI66" s="82"/>
      <c r="BJ66" s="82"/>
      <c r="BK66" s="83"/>
    </row>
    <row r="67" spans="1:79" s="1" customFormat="1" ht="12.75" hidden="1" customHeight="1" x14ac:dyDescent="0.2">
      <c r="A67" s="96" t="s">
        <v>64</v>
      </c>
      <c r="B67" s="97"/>
      <c r="C67" s="97"/>
      <c r="D67" s="98"/>
      <c r="E67" s="96" t="s">
        <v>57</v>
      </c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8"/>
      <c r="X67" s="117" t="s">
        <v>60</v>
      </c>
      <c r="Y67" s="118"/>
      <c r="Z67" s="118"/>
      <c r="AA67" s="118"/>
      <c r="AB67" s="119"/>
      <c r="AC67" s="117" t="s">
        <v>61</v>
      </c>
      <c r="AD67" s="118"/>
      <c r="AE67" s="118"/>
      <c r="AF67" s="118"/>
      <c r="AG67" s="119"/>
      <c r="AH67" s="96" t="s">
        <v>94</v>
      </c>
      <c r="AI67" s="97"/>
      <c r="AJ67" s="97"/>
      <c r="AK67" s="97"/>
      <c r="AL67" s="98"/>
      <c r="AM67" s="102" t="s">
        <v>171</v>
      </c>
      <c r="AN67" s="103"/>
      <c r="AO67" s="103"/>
      <c r="AP67" s="103"/>
      <c r="AQ67" s="104"/>
      <c r="AR67" s="96" t="s">
        <v>62</v>
      </c>
      <c r="AS67" s="97"/>
      <c r="AT67" s="97"/>
      <c r="AU67" s="97"/>
      <c r="AV67" s="98"/>
      <c r="AW67" s="96" t="s">
        <v>63</v>
      </c>
      <c r="AX67" s="97"/>
      <c r="AY67" s="97"/>
      <c r="AZ67" s="97"/>
      <c r="BA67" s="98"/>
      <c r="BB67" s="96" t="s">
        <v>95</v>
      </c>
      <c r="BC67" s="97"/>
      <c r="BD67" s="97"/>
      <c r="BE67" s="97"/>
      <c r="BF67" s="98"/>
      <c r="BG67" s="102" t="s">
        <v>171</v>
      </c>
      <c r="BH67" s="103"/>
      <c r="BI67" s="103"/>
      <c r="BJ67" s="103"/>
      <c r="BK67" s="104"/>
      <c r="CA67" t="s">
        <v>29</v>
      </c>
    </row>
    <row r="68" spans="1:79" s="25" customFormat="1" ht="12.75" customHeight="1" x14ac:dyDescent="0.2">
      <c r="A68" s="40">
        <v>2210</v>
      </c>
      <c r="B68" s="41"/>
      <c r="C68" s="41"/>
      <c r="D68" s="61"/>
      <c r="E68" s="34" t="s">
        <v>178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6"/>
      <c r="X68" s="56">
        <v>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0</v>
      </c>
      <c r="AN68" s="57"/>
      <c r="AO68" s="57"/>
      <c r="AP68" s="57"/>
      <c r="AQ68" s="58"/>
      <c r="AR68" s="56">
        <v>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0</v>
      </c>
      <c r="BH68" s="59"/>
      <c r="BI68" s="59"/>
      <c r="BJ68" s="59"/>
      <c r="BK68" s="59"/>
      <c r="CA68" s="25" t="s">
        <v>30</v>
      </c>
    </row>
    <row r="69" spans="1:79" s="25" customFormat="1" ht="12.75" customHeight="1" x14ac:dyDescent="0.2">
      <c r="A69" s="40">
        <v>2240</v>
      </c>
      <c r="B69" s="41"/>
      <c r="C69" s="41"/>
      <c r="D69" s="61"/>
      <c r="E69" s="34" t="s">
        <v>179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6"/>
      <c r="X69" s="56">
        <v>540000</v>
      </c>
      <c r="Y69" s="57"/>
      <c r="Z69" s="57"/>
      <c r="AA69" s="57"/>
      <c r="AB69" s="58"/>
      <c r="AC69" s="56">
        <v>0</v>
      </c>
      <c r="AD69" s="57"/>
      <c r="AE69" s="57"/>
      <c r="AF69" s="57"/>
      <c r="AG69" s="58"/>
      <c r="AH69" s="56">
        <v>0</v>
      </c>
      <c r="AI69" s="57"/>
      <c r="AJ69" s="57"/>
      <c r="AK69" s="57"/>
      <c r="AL69" s="58"/>
      <c r="AM69" s="56">
        <f>IF(ISNUMBER(X69),X69,0)+IF(ISNUMBER(AC69),AC69,0)</f>
        <v>540000</v>
      </c>
      <c r="AN69" s="57"/>
      <c r="AO69" s="57"/>
      <c r="AP69" s="57"/>
      <c r="AQ69" s="58"/>
      <c r="AR69" s="56">
        <v>572940</v>
      </c>
      <c r="AS69" s="57"/>
      <c r="AT69" s="57"/>
      <c r="AU69" s="57"/>
      <c r="AV69" s="58"/>
      <c r="AW69" s="56">
        <v>0</v>
      </c>
      <c r="AX69" s="57"/>
      <c r="AY69" s="57"/>
      <c r="AZ69" s="57"/>
      <c r="BA69" s="58"/>
      <c r="BB69" s="56">
        <v>0</v>
      </c>
      <c r="BC69" s="57"/>
      <c r="BD69" s="57"/>
      <c r="BE69" s="57"/>
      <c r="BF69" s="58"/>
      <c r="BG69" s="59">
        <f>IF(ISNUMBER(AR69),AR69,0)+IF(ISNUMBER(AW69),AW69,0)</f>
        <v>572940</v>
      </c>
      <c r="BH69" s="59"/>
      <c r="BI69" s="59"/>
      <c r="BJ69" s="59"/>
      <c r="BK69" s="59"/>
    </row>
    <row r="70" spans="1:79" s="6" customFormat="1" ht="12.75" customHeight="1" x14ac:dyDescent="0.2">
      <c r="A70" s="42"/>
      <c r="B70" s="43"/>
      <c r="C70" s="43"/>
      <c r="D70" s="60"/>
      <c r="E70" s="28" t="s">
        <v>147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X70" s="52">
        <v>540000</v>
      </c>
      <c r="Y70" s="53"/>
      <c r="Z70" s="53"/>
      <c r="AA70" s="53"/>
      <c r="AB70" s="54"/>
      <c r="AC70" s="52">
        <v>0</v>
      </c>
      <c r="AD70" s="53"/>
      <c r="AE70" s="53"/>
      <c r="AF70" s="53"/>
      <c r="AG70" s="54"/>
      <c r="AH70" s="52">
        <v>0</v>
      </c>
      <c r="AI70" s="53"/>
      <c r="AJ70" s="53"/>
      <c r="AK70" s="53"/>
      <c r="AL70" s="54"/>
      <c r="AM70" s="52">
        <f>IF(ISNUMBER(X70),X70,0)+IF(ISNUMBER(AC70),AC70,0)</f>
        <v>540000</v>
      </c>
      <c r="AN70" s="53"/>
      <c r="AO70" s="53"/>
      <c r="AP70" s="53"/>
      <c r="AQ70" s="54"/>
      <c r="AR70" s="52">
        <v>572940</v>
      </c>
      <c r="AS70" s="53"/>
      <c r="AT70" s="53"/>
      <c r="AU70" s="53"/>
      <c r="AV70" s="54"/>
      <c r="AW70" s="52">
        <v>0</v>
      </c>
      <c r="AX70" s="53"/>
      <c r="AY70" s="53"/>
      <c r="AZ70" s="53"/>
      <c r="BA70" s="54"/>
      <c r="BB70" s="52">
        <v>0</v>
      </c>
      <c r="BC70" s="53"/>
      <c r="BD70" s="53"/>
      <c r="BE70" s="53"/>
      <c r="BF70" s="54"/>
      <c r="BG70" s="55">
        <f>IF(ISNUMBER(AR70),AR70,0)+IF(ISNUMBER(AW70),AW70,0)</f>
        <v>572940</v>
      </c>
      <c r="BH70" s="55"/>
      <c r="BI70" s="55"/>
      <c r="BJ70" s="55"/>
      <c r="BK70" s="55"/>
    </row>
    <row r="72" spans="1:79" ht="14.25" customHeight="1" x14ac:dyDescent="0.2">
      <c r="A72" s="69" t="s">
        <v>253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</row>
    <row r="73" spans="1:79" ht="15" customHeight="1" x14ac:dyDescent="0.2">
      <c r="A73" s="84" t="s">
        <v>224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</row>
    <row r="74" spans="1:79" ht="23.1" customHeight="1" x14ac:dyDescent="0.2">
      <c r="A74" s="111" t="s">
        <v>119</v>
      </c>
      <c r="B74" s="112"/>
      <c r="C74" s="112"/>
      <c r="D74" s="112"/>
      <c r="E74" s="113"/>
      <c r="F74" s="86" t="s">
        <v>19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45" t="s">
        <v>246</v>
      </c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81" t="s">
        <v>251</v>
      </c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3"/>
    </row>
    <row r="75" spans="1:79" ht="53.25" customHeight="1" x14ac:dyDescent="0.2">
      <c r="A75" s="114"/>
      <c r="B75" s="115"/>
      <c r="C75" s="115"/>
      <c r="D75" s="115"/>
      <c r="E75" s="116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81" t="s">
        <v>4</v>
      </c>
      <c r="Y75" s="82"/>
      <c r="Z75" s="82"/>
      <c r="AA75" s="82"/>
      <c r="AB75" s="83"/>
      <c r="AC75" s="81" t="s">
        <v>3</v>
      </c>
      <c r="AD75" s="82"/>
      <c r="AE75" s="82"/>
      <c r="AF75" s="82"/>
      <c r="AG75" s="83"/>
      <c r="AH75" s="105" t="s">
        <v>116</v>
      </c>
      <c r="AI75" s="106"/>
      <c r="AJ75" s="106"/>
      <c r="AK75" s="106"/>
      <c r="AL75" s="107"/>
      <c r="AM75" s="81" t="s">
        <v>5</v>
      </c>
      <c r="AN75" s="82"/>
      <c r="AO75" s="82"/>
      <c r="AP75" s="82"/>
      <c r="AQ75" s="83"/>
      <c r="AR75" s="81" t="s">
        <v>4</v>
      </c>
      <c r="AS75" s="82"/>
      <c r="AT75" s="82"/>
      <c r="AU75" s="82"/>
      <c r="AV75" s="83"/>
      <c r="AW75" s="81" t="s">
        <v>3</v>
      </c>
      <c r="AX75" s="82"/>
      <c r="AY75" s="82"/>
      <c r="AZ75" s="82"/>
      <c r="BA75" s="83"/>
      <c r="BB75" s="74" t="s">
        <v>116</v>
      </c>
      <c r="BC75" s="74"/>
      <c r="BD75" s="74"/>
      <c r="BE75" s="74"/>
      <c r="BF75" s="74"/>
      <c r="BG75" s="81" t="s">
        <v>96</v>
      </c>
      <c r="BH75" s="82"/>
      <c r="BI75" s="82"/>
      <c r="BJ75" s="82"/>
      <c r="BK75" s="83"/>
    </row>
    <row r="76" spans="1:79" ht="15" customHeight="1" x14ac:dyDescent="0.2">
      <c r="A76" s="81">
        <v>1</v>
      </c>
      <c r="B76" s="82"/>
      <c r="C76" s="82"/>
      <c r="D76" s="82"/>
      <c r="E76" s="83"/>
      <c r="F76" s="81">
        <v>2</v>
      </c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3"/>
      <c r="X76" s="81">
        <v>3</v>
      </c>
      <c r="Y76" s="82"/>
      <c r="Z76" s="82"/>
      <c r="AA76" s="82"/>
      <c r="AB76" s="83"/>
      <c r="AC76" s="81">
        <v>4</v>
      </c>
      <c r="AD76" s="82"/>
      <c r="AE76" s="82"/>
      <c r="AF76" s="82"/>
      <c r="AG76" s="83"/>
      <c r="AH76" s="81">
        <v>5</v>
      </c>
      <c r="AI76" s="82"/>
      <c r="AJ76" s="82"/>
      <c r="AK76" s="82"/>
      <c r="AL76" s="83"/>
      <c r="AM76" s="81">
        <v>6</v>
      </c>
      <c r="AN76" s="82"/>
      <c r="AO76" s="82"/>
      <c r="AP76" s="82"/>
      <c r="AQ76" s="83"/>
      <c r="AR76" s="81">
        <v>7</v>
      </c>
      <c r="AS76" s="82"/>
      <c r="AT76" s="82"/>
      <c r="AU76" s="82"/>
      <c r="AV76" s="83"/>
      <c r="AW76" s="81">
        <v>8</v>
      </c>
      <c r="AX76" s="82"/>
      <c r="AY76" s="82"/>
      <c r="AZ76" s="82"/>
      <c r="BA76" s="83"/>
      <c r="BB76" s="81">
        <v>9</v>
      </c>
      <c r="BC76" s="82"/>
      <c r="BD76" s="82"/>
      <c r="BE76" s="82"/>
      <c r="BF76" s="83"/>
      <c r="BG76" s="81">
        <v>10</v>
      </c>
      <c r="BH76" s="82"/>
      <c r="BI76" s="82"/>
      <c r="BJ76" s="82"/>
      <c r="BK76" s="83"/>
    </row>
    <row r="77" spans="1:79" s="1" customFormat="1" ht="15" hidden="1" customHeight="1" x14ac:dyDescent="0.2">
      <c r="A77" s="96" t="s">
        <v>64</v>
      </c>
      <c r="B77" s="97"/>
      <c r="C77" s="97"/>
      <c r="D77" s="97"/>
      <c r="E77" s="98"/>
      <c r="F77" s="96" t="s">
        <v>57</v>
      </c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8"/>
      <c r="X77" s="96" t="s">
        <v>60</v>
      </c>
      <c r="Y77" s="97"/>
      <c r="Z77" s="97"/>
      <c r="AA77" s="97"/>
      <c r="AB77" s="98"/>
      <c r="AC77" s="96" t="s">
        <v>61</v>
      </c>
      <c r="AD77" s="97"/>
      <c r="AE77" s="97"/>
      <c r="AF77" s="97"/>
      <c r="AG77" s="98"/>
      <c r="AH77" s="96" t="s">
        <v>94</v>
      </c>
      <c r="AI77" s="97"/>
      <c r="AJ77" s="97"/>
      <c r="AK77" s="97"/>
      <c r="AL77" s="98"/>
      <c r="AM77" s="102" t="s">
        <v>171</v>
      </c>
      <c r="AN77" s="103"/>
      <c r="AO77" s="103"/>
      <c r="AP77" s="103"/>
      <c r="AQ77" s="104"/>
      <c r="AR77" s="96" t="s">
        <v>62</v>
      </c>
      <c r="AS77" s="97"/>
      <c r="AT77" s="97"/>
      <c r="AU77" s="97"/>
      <c r="AV77" s="98"/>
      <c r="AW77" s="96" t="s">
        <v>63</v>
      </c>
      <c r="AX77" s="97"/>
      <c r="AY77" s="97"/>
      <c r="AZ77" s="97"/>
      <c r="BA77" s="98"/>
      <c r="BB77" s="96" t="s">
        <v>95</v>
      </c>
      <c r="BC77" s="97"/>
      <c r="BD77" s="97"/>
      <c r="BE77" s="97"/>
      <c r="BF77" s="98"/>
      <c r="BG77" s="102" t="s">
        <v>171</v>
      </c>
      <c r="BH77" s="103"/>
      <c r="BI77" s="103"/>
      <c r="BJ77" s="103"/>
      <c r="BK77" s="104"/>
      <c r="CA77" t="s">
        <v>31</v>
      </c>
    </row>
    <row r="78" spans="1:79" s="6" customFormat="1" ht="12.75" customHeight="1" x14ac:dyDescent="0.2">
      <c r="A78" s="42"/>
      <c r="B78" s="43"/>
      <c r="C78" s="43"/>
      <c r="D78" s="43"/>
      <c r="E78" s="60"/>
      <c r="F78" s="42" t="s">
        <v>147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60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5"/>
      <c r="AI78" s="55"/>
      <c r="AJ78" s="55"/>
      <c r="AK78" s="55"/>
      <c r="AL78" s="55"/>
      <c r="AM78" s="55">
        <f>IF(ISNUMBER(X78),X78,0)+IF(ISNUMBER(AC78),AC78,0)</f>
        <v>0</v>
      </c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>
        <f>IF(ISNUMBER(AR78),AR78,0)+IF(ISNUMBER(AW78),AW78,0)</f>
        <v>0</v>
      </c>
      <c r="BH78" s="55"/>
      <c r="BI78" s="55"/>
      <c r="BJ78" s="55"/>
      <c r="BK78" s="55"/>
      <c r="CA78" s="6" t="s">
        <v>32</v>
      </c>
    </row>
    <row r="81" spans="1:79" ht="14.25" customHeight="1" x14ac:dyDescent="0.2">
      <c r="A81" s="69" t="s">
        <v>120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</row>
    <row r="82" spans="1:79" ht="14.25" customHeight="1" x14ac:dyDescent="0.2">
      <c r="A82" s="69" t="s">
        <v>238</v>
      </c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</row>
    <row r="83" spans="1:79" ht="15" customHeight="1" x14ac:dyDescent="0.2">
      <c r="A83" s="84" t="s">
        <v>224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</row>
    <row r="84" spans="1:79" ht="23.1" customHeight="1" x14ac:dyDescent="0.2">
      <c r="A84" s="86" t="s">
        <v>6</v>
      </c>
      <c r="B84" s="87"/>
      <c r="C84" s="87"/>
      <c r="D84" s="86" t="s">
        <v>121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81" t="s">
        <v>225</v>
      </c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3"/>
      <c r="AN84" s="81" t="s">
        <v>228</v>
      </c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3"/>
      <c r="BG84" s="45" t="s">
        <v>235</v>
      </c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</row>
    <row r="85" spans="1:79" ht="52.5" customHeight="1" x14ac:dyDescent="0.2">
      <c r="A85" s="89"/>
      <c r="B85" s="90"/>
      <c r="C85" s="90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1"/>
      <c r="U85" s="81" t="s">
        <v>4</v>
      </c>
      <c r="V85" s="82"/>
      <c r="W85" s="82"/>
      <c r="X85" s="82"/>
      <c r="Y85" s="83"/>
      <c r="Z85" s="81" t="s">
        <v>3</v>
      </c>
      <c r="AA85" s="82"/>
      <c r="AB85" s="82"/>
      <c r="AC85" s="82"/>
      <c r="AD85" s="83"/>
      <c r="AE85" s="105" t="s">
        <v>116</v>
      </c>
      <c r="AF85" s="106"/>
      <c r="AG85" s="106"/>
      <c r="AH85" s="107"/>
      <c r="AI85" s="81" t="s">
        <v>5</v>
      </c>
      <c r="AJ85" s="82"/>
      <c r="AK85" s="82"/>
      <c r="AL85" s="82"/>
      <c r="AM85" s="83"/>
      <c r="AN85" s="81" t="s">
        <v>4</v>
      </c>
      <c r="AO85" s="82"/>
      <c r="AP85" s="82"/>
      <c r="AQ85" s="82"/>
      <c r="AR85" s="83"/>
      <c r="AS85" s="81" t="s">
        <v>3</v>
      </c>
      <c r="AT85" s="82"/>
      <c r="AU85" s="82"/>
      <c r="AV85" s="82"/>
      <c r="AW85" s="83"/>
      <c r="AX85" s="105" t="s">
        <v>116</v>
      </c>
      <c r="AY85" s="106"/>
      <c r="AZ85" s="106"/>
      <c r="BA85" s="107"/>
      <c r="BB85" s="81" t="s">
        <v>96</v>
      </c>
      <c r="BC85" s="82"/>
      <c r="BD85" s="82"/>
      <c r="BE85" s="82"/>
      <c r="BF85" s="83"/>
      <c r="BG85" s="81" t="s">
        <v>4</v>
      </c>
      <c r="BH85" s="82"/>
      <c r="BI85" s="82"/>
      <c r="BJ85" s="82"/>
      <c r="BK85" s="83"/>
      <c r="BL85" s="45" t="s">
        <v>3</v>
      </c>
      <c r="BM85" s="45"/>
      <c r="BN85" s="45"/>
      <c r="BO85" s="45"/>
      <c r="BP85" s="45"/>
      <c r="BQ85" s="74" t="s">
        <v>116</v>
      </c>
      <c r="BR85" s="74"/>
      <c r="BS85" s="74"/>
      <c r="BT85" s="74"/>
      <c r="BU85" s="81" t="s">
        <v>97</v>
      </c>
      <c r="BV85" s="82"/>
      <c r="BW85" s="82"/>
      <c r="BX85" s="82"/>
      <c r="BY85" s="83"/>
    </row>
    <row r="86" spans="1:79" ht="15" customHeight="1" x14ac:dyDescent="0.2">
      <c r="A86" s="81">
        <v>1</v>
      </c>
      <c r="B86" s="82"/>
      <c r="C86" s="82"/>
      <c r="D86" s="81">
        <v>2</v>
      </c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3"/>
      <c r="U86" s="81">
        <v>3</v>
      </c>
      <c r="V86" s="82"/>
      <c r="W86" s="82"/>
      <c r="X86" s="82"/>
      <c r="Y86" s="83"/>
      <c r="Z86" s="81">
        <v>4</v>
      </c>
      <c r="AA86" s="82"/>
      <c r="AB86" s="82"/>
      <c r="AC86" s="82"/>
      <c r="AD86" s="83"/>
      <c r="AE86" s="81">
        <v>5</v>
      </c>
      <c r="AF86" s="82"/>
      <c r="AG86" s="82"/>
      <c r="AH86" s="83"/>
      <c r="AI86" s="81">
        <v>6</v>
      </c>
      <c r="AJ86" s="82"/>
      <c r="AK86" s="82"/>
      <c r="AL86" s="82"/>
      <c r="AM86" s="83"/>
      <c r="AN86" s="81">
        <v>7</v>
      </c>
      <c r="AO86" s="82"/>
      <c r="AP86" s="82"/>
      <c r="AQ86" s="82"/>
      <c r="AR86" s="83"/>
      <c r="AS86" s="81">
        <v>8</v>
      </c>
      <c r="AT86" s="82"/>
      <c r="AU86" s="82"/>
      <c r="AV86" s="82"/>
      <c r="AW86" s="83"/>
      <c r="AX86" s="45">
        <v>9</v>
      </c>
      <c r="AY86" s="45"/>
      <c r="AZ86" s="45"/>
      <c r="BA86" s="45"/>
      <c r="BB86" s="81">
        <v>10</v>
      </c>
      <c r="BC86" s="82"/>
      <c r="BD86" s="82"/>
      <c r="BE86" s="82"/>
      <c r="BF86" s="83"/>
      <c r="BG86" s="81">
        <v>11</v>
      </c>
      <c r="BH86" s="82"/>
      <c r="BI86" s="82"/>
      <c r="BJ86" s="82"/>
      <c r="BK86" s="83"/>
      <c r="BL86" s="45">
        <v>12</v>
      </c>
      <c r="BM86" s="45"/>
      <c r="BN86" s="45"/>
      <c r="BO86" s="45"/>
      <c r="BP86" s="45"/>
      <c r="BQ86" s="81">
        <v>13</v>
      </c>
      <c r="BR86" s="82"/>
      <c r="BS86" s="82"/>
      <c r="BT86" s="83"/>
      <c r="BU86" s="81">
        <v>14</v>
      </c>
      <c r="BV86" s="82"/>
      <c r="BW86" s="82"/>
      <c r="BX86" s="82"/>
      <c r="BY86" s="83"/>
    </row>
    <row r="87" spans="1:79" s="1" customFormat="1" ht="14.25" hidden="1" customHeight="1" x14ac:dyDescent="0.2">
      <c r="A87" s="96" t="s">
        <v>69</v>
      </c>
      <c r="B87" s="97"/>
      <c r="C87" s="97"/>
      <c r="D87" s="96" t="s">
        <v>57</v>
      </c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8"/>
      <c r="U87" s="72" t="s">
        <v>65</v>
      </c>
      <c r="V87" s="72"/>
      <c r="W87" s="72"/>
      <c r="X87" s="72"/>
      <c r="Y87" s="72"/>
      <c r="Z87" s="72" t="s">
        <v>66</v>
      </c>
      <c r="AA87" s="72"/>
      <c r="AB87" s="72"/>
      <c r="AC87" s="72"/>
      <c r="AD87" s="72"/>
      <c r="AE87" s="72" t="s">
        <v>91</v>
      </c>
      <c r="AF87" s="72"/>
      <c r="AG87" s="72"/>
      <c r="AH87" s="72"/>
      <c r="AI87" s="92" t="s">
        <v>170</v>
      </c>
      <c r="AJ87" s="92"/>
      <c r="AK87" s="92"/>
      <c r="AL87" s="92"/>
      <c r="AM87" s="92"/>
      <c r="AN87" s="72" t="s">
        <v>67</v>
      </c>
      <c r="AO87" s="72"/>
      <c r="AP87" s="72"/>
      <c r="AQ87" s="72"/>
      <c r="AR87" s="72"/>
      <c r="AS87" s="72" t="s">
        <v>68</v>
      </c>
      <c r="AT87" s="72"/>
      <c r="AU87" s="72"/>
      <c r="AV87" s="72"/>
      <c r="AW87" s="72"/>
      <c r="AX87" s="72" t="s">
        <v>92</v>
      </c>
      <c r="AY87" s="72"/>
      <c r="AZ87" s="72"/>
      <c r="BA87" s="72"/>
      <c r="BB87" s="92" t="s">
        <v>170</v>
      </c>
      <c r="BC87" s="92"/>
      <c r="BD87" s="92"/>
      <c r="BE87" s="92"/>
      <c r="BF87" s="92"/>
      <c r="BG87" s="72" t="s">
        <v>58</v>
      </c>
      <c r="BH87" s="72"/>
      <c r="BI87" s="72"/>
      <c r="BJ87" s="72"/>
      <c r="BK87" s="72"/>
      <c r="BL87" s="72" t="s">
        <v>59</v>
      </c>
      <c r="BM87" s="72"/>
      <c r="BN87" s="72"/>
      <c r="BO87" s="72"/>
      <c r="BP87" s="72"/>
      <c r="BQ87" s="72" t="s">
        <v>93</v>
      </c>
      <c r="BR87" s="72"/>
      <c r="BS87" s="72"/>
      <c r="BT87" s="72"/>
      <c r="BU87" s="92" t="s">
        <v>170</v>
      </c>
      <c r="BV87" s="92"/>
      <c r="BW87" s="92"/>
      <c r="BX87" s="92"/>
      <c r="BY87" s="92"/>
      <c r="CA87" t="s">
        <v>33</v>
      </c>
    </row>
    <row r="88" spans="1:79" s="25" customFormat="1" ht="25.5" customHeight="1" x14ac:dyDescent="0.2">
      <c r="A88" s="40">
        <v>1</v>
      </c>
      <c r="B88" s="41"/>
      <c r="C88" s="41"/>
      <c r="D88" s="34" t="s">
        <v>425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6"/>
      <c r="U88" s="56">
        <v>322929</v>
      </c>
      <c r="V88" s="57"/>
      <c r="W88" s="57"/>
      <c r="X88" s="57"/>
      <c r="Y88" s="58"/>
      <c r="Z88" s="56">
        <v>0</v>
      </c>
      <c r="AA88" s="57"/>
      <c r="AB88" s="57"/>
      <c r="AC88" s="57"/>
      <c r="AD88" s="58"/>
      <c r="AE88" s="56">
        <v>0</v>
      </c>
      <c r="AF88" s="57"/>
      <c r="AG88" s="57"/>
      <c r="AH88" s="58"/>
      <c r="AI88" s="56">
        <f>IF(ISNUMBER(U88),U88,0)+IF(ISNUMBER(Z88),Z88,0)</f>
        <v>322929</v>
      </c>
      <c r="AJ88" s="57"/>
      <c r="AK88" s="57"/>
      <c r="AL88" s="57"/>
      <c r="AM88" s="58"/>
      <c r="AN88" s="56">
        <v>376949</v>
      </c>
      <c r="AO88" s="57"/>
      <c r="AP88" s="57"/>
      <c r="AQ88" s="57"/>
      <c r="AR88" s="58"/>
      <c r="AS88" s="56">
        <v>0</v>
      </c>
      <c r="AT88" s="57"/>
      <c r="AU88" s="57"/>
      <c r="AV88" s="57"/>
      <c r="AW88" s="58"/>
      <c r="AX88" s="56">
        <v>0</v>
      </c>
      <c r="AY88" s="57"/>
      <c r="AZ88" s="57"/>
      <c r="BA88" s="58"/>
      <c r="BB88" s="56">
        <f>IF(ISNUMBER(AN88),AN88,0)+IF(ISNUMBER(AS88),AS88,0)</f>
        <v>376949</v>
      </c>
      <c r="BC88" s="57"/>
      <c r="BD88" s="57"/>
      <c r="BE88" s="57"/>
      <c r="BF88" s="58"/>
      <c r="BG88" s="56">
        <v>500000</v>
      </c>
      <c r="BH88" s="57"/>
      <c r="BI88" s="57"/>
      <c r="BJ88" s="57"/>
      <c r="BK88" s="58"/>
      <c r="BL88" s="56">
        <v>0</v>
      </c>
      <c r="BM88" s="57"/>
      <c r="BN88" s="57"/>
      <c r="BO88" s="57"/>
      <c r="BP88" s="58"/>
      <c r="BQ88" s="56">
        <v>0</v>
      </c>
      <c r="BR88" s="57"/>
      <c r="BS88" s="57"/>
      <c r="BT88" s="58"/>
      <c r="BU88" s="56">
        <f>IF(ISNUMBER(BG88),BG88,0)+IF(ISNUMBER(BL88),BL88,0)</f>
        <v>500000</v>
      </c>
      <c r="BV88" s="57"/>
      <c r="BW88" s="57"/>
      <c r="BX88" s="57"/>
      <c r="BY88" s="58"/>
      <c r="CA88" s="25" t="s">
        <v>34</v>
      </c>
    </row>
    <row r="89" spans="1:79" s="6" customFormat="1" ht="12.75" customHeight="1" x14ac:dyDescent="0.2">
      <c r="A89" s="42"/>
      <c r="B89" s="43"/>
      <c r="C89" s="43"/>
      <c r="D89" s="28" t="s">
        <v>147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52">
        <v>322929</v>
      </c>
      <c r="V89" s="53"/>
      <c r="W89" s="53"/>
      <c r="X89" s="53"/>
      <c r="Y89" s="54"/>
      <c r="Z89" s="52">
        <v>0</v>
      </c>
      <c r="AA89" s="53"/>
      <c r="AB89" s="53"/>
      <c r="AC89" s="53"/>
      <c r="AD89" s="54"/>
      <c r="AE89" s="52">
        <v>0</v>
      </c>
      <c r="AF89" s="53"/>
      <c r="AG89" s="53"/>
      <c r="AH89" s="54"/>
      <c r="AI89" s="52">
        <f>IF(ISNUMBER(U89),U89,0)+IF(ISNUMBER(Z89),Z89,0)</f>
        <v>322929</v>
      </c>
      <c r="AJ89" s="53"/>
      <c r="AK89" s="53"/>
      <c r="AL89" s="53"/>
      <c r="AM89" s="54"/>
      <c r="AN89" s="52">
        <v>376949</v>
      </c>
      <c r="AO89" s="53"/>
      <c r="AP89" s="53"/>
      <c r="AQ89" s="53"/>
      <c r="AR89" s="54"/>
      <c r="AS89" s="52">
        <v>0</v>
      </c>
      <c r="AT89" s="53"/>
      <c r="AU89" s="53"/>
      <c r="AV89" s="53"/>
      <c r="AW89" s="54"/>
      <c r="AX89" s="52">
        <v>0</v>
      </c>
      <c r="AY89" s="53"/>
      <c r="AZ89" s="53"/>
      <c r="BA89" s="54"/>
      <c r="BB89" s="52">
        <f>IF(ISNUMBER(AN89),AN89,0)+IF(ISNUMBER(AS89),AS89,0)</f>
        <v>376949</v>
      </c>
      <c r="BC89" s="53"/>
      <c r="BD89" s="53"/>
      <c r="BE89" s="53"/>
      <c r="BF89" s="54"/>
      <c r="BG89" s="52">
        <v>500000</v>
      </c>
      <c r="BH89" s="53"/>
      <c r="BI89" s="53"/>
      <c r="BJ89" s="53"/>
      <c r="BK89" s="54"/>
      <c r="BL89" s="52">
        <v>0</v>
      </c>
      <c r="BM89" s="53"/>
      <c r="BN89" s="53"/>
      <c r="BO89" s="53"/>
      <c r="BP89" s="54"/>
      <c r="BQ89" s="52">
        <v>0</v>
      </c>
      <c r="BR89" s="53"/>
      <c r="BS89" s="53"/>
      <c r="BT89" s="54"/>
      <c r="BU89" s="52">
        <f>IF(ISNUMBER(BG89),BG89,0)+IF(ISNUMBER(BL89),BL89,0)</f>
        <v>500000</v>
      </c>
      <c r="BV89" s="53"/>
      <c r="BW89" s="53"/>
      <c r="BX89" s="53"/>
      <c r="BY89" s="54"/>
    </row>
    <row r="91" spans="1:79" ht="14.25" customHeight="1" x14ac:dyDescent="0.2">
      <c r="A91" s="69" t="s">
        <v>254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</row>
    <row r="92" spans="1:79" ht="15" customHeight="1" x14ac:dyDescent="0.2">
      <c r="A92" s="85" t="s">
        <v>224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</row>
    <row r="93" spans="1:79" ht="23.1" customHeight="1" x14ac:dyDescent="0.2">
      <c r="A93" s="86" t="s">
        <v>6</v>
      </c>
      <c r="B93" s="87"/>
      <c r="C93" s="87"/>
      <c r="D93" s="86" t="s">
        <v>121</v>
      </c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8"/>
      <c r="U93" s="45" t="s">
        <v>246</v>
      </c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 t="s">
        <v>251</v>
      </c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</row>
    <row r="94" spans="1:79" ht="54" customHeight="1" x14ac:dyDescent="0.2">
      <c r="A94" s="89"/>
      <c r="B94" s="90"/>
      <c r="C94" s="90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1"/>
      <c r="U94" s="81" t="s">
        <v>4</v>
      </c>
      <c r="V94" s="82"/>
      <c r="W94" s="82"/>
      <c r="X94" s="82"/>
      <c r="Y94" s="83"/>
      <c r="Z94" s="81" t="s">
        <v>3</v>
      </c>
      <c r="AA94" s="82"/>
      <c r="AB94" s="82"/>
      <c r="AC94" s="82"/>
      <c r="AD94" s="83"/>
      <c r="AE94" s="105" t="s">
        <v>116</v>
      </c>
      <c r="AF94" s="106"/>
      <c r="AG94" s="106"/>
      <c r="AH94" s="106"/>
      <c r="AI94" s="107"/>
      <c r="AJ94" s="81" t="s">
        <v>5</v>
      </c>
      <c r="AK94" s="82"/>
      <c r="AL94" s="82"/>
      <c r="AM94" s="82"/>
      <c r="AN94" s="83"/>
      <c r="AO94" s="81" t="s">
        <v>4</v>
      </c>
      <c r="AP94" s="82"/>
      <c r="AQ94" s="82"/>
      <c r="AR94" s="82"/>
      <c r="AS94" s="83"/>
      <c r="AT94" s="81" t="s">
        <v>3</v>
      </c>
      <c r="AU94" s="82"/>
      <c r="AV94" s="82"/>
      <c r="AW94" s="82"/>
      <c r="AX94" s="83"/>
      <c r="AY94" s="105" t="s">
        <v>116</v>
      </c>
      <c r="AZ94" s="106"/>
      <c r="BA94" s="106"/>
      <c r="BB94" s="106"/>
      <c r="BC94" s="107"/>
      <c r="BD94" s="45" t="s">
        <v>96</v>
      </c>
      <c r="BE94" s="45"/>
      <c r="BF94" s="45"/>
      <c r="BG94" s="45"/>
      <c r="BH94" s="45"/>
    </row>
    <row r="95" spans="1:79" ht="15" customHeight="1" x14ac:dyDescent="0.2">
      <c r="A95" s="81" t="s">
        <v>169</v>
      </c>
      <c r="B95" s="82"/>
      <c r="C95" s="82"/>
      <c r="D95" s="81">
        <v>2</v>
      </c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3"/>
      <c r="U95" s="81">
        <v>3</v>
      </c>
      <c r="V95" s="82"/>
      <c r="W95" s="82"/>
      <c r="X95" s="82"/>
      <c r="Y95" s="83"/>
      <c r="Z95" s="81">
        <v>4</v>
      </c>
      <c r="AA95" s="82"/>
      <c r="AB95" s="82"/>
      <c r="AC95" s="82"/>
      <c r="AD95" s="83"/>
      <c r="AE95" s="81">
        <v>5</v>
      </c>
      <c r="AF95" s="82"/>
      <c r="AG95" s="82"/>
      <c r="AH95" s="82"/>
      <c r="AI95" s="83"/>
      <c r="AJ95" s="81">
        <v>6</v>
      </c>
      <c r="AK95" s="82"/>
      <c r="AL95" s="82"/>
      <c r="AM95" s="82"/>
      <c r="AN95" s="83"/>
      <c r="AO95" s="81">
        <v>7</v>
      </c>
      <c r="AP95" s="82"/>
      <c r="AQ95" s="82"/>
      <c r="AR95" s="82"/>
      <c r="AS95" s="83"/>
      <c r="AT95" s="81">
        <v>8</v>
      </c>
      <c r="AU95" s="82"/>
      <c r="AV95" s="82"/>
      <c r="AW95" s="82"/>
      <c r="AX95" s="83"/>
      <c r="AY95" s="81">
        <v>9</v>
      </c>
      <c r="AZ95" s="82"/>
      <c r="BA95" s="82"/>
      <c r="BB95" s="82"/>
      <c r="BC95" s="83"/>
      <c r="BD95" s="81">
        <v>10</v>
      </c>
      <c r="BE95" s="82"/>
      <c r="BF95" s="82"/>
      <c r="BG95" s="82"/>
      <c r="BH95" s="83"/>
    </row>
    <row r="96" spans="1:79" s="1" customFormat="1" ht="12.75" hidden="1" customHeight="1" x14ac:dyDescent="0.2">
      <c r="A96" s="96" t="s">
        <v>69</v>
      </c>
      <c r="B96" s="97"/>
      <c r="C96" s="97"/>
      <c r="D96" s="96" t="s">
        <v>57</v>
      </c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8"/>
      <c r="U96" s="96" t="s">
        <v>60</v>
      </c>
      <c r="V96" s="97"/>
      <c r="W96" s="97"/>
      <c r="X96" s="97"/>
      <c r="Y96" s="98"/>
      <c r="Z96" s="96" t="s">
        <v>61</v>
      </c>
      <c r="AA96" s="97"/>
      <c r="AB96" s="97"/>
      <c r="AC96" s="97"/>
      <c r="AD96" s="98"/>
      <c r="AE96" s="96" t="s">
        <v>94</v>
      </c>
      <c r="AF96" s="97"/>
      <c r="AG96" s="97"/>
      <c r="AH96" s="97"/>
      <c r="AI96" s="98"/>
      <c r="AJ96" s="102" t="s">
        <v>171</v>
      </c>
      <c r="AK96" s="103"/>
      <c r="AL96" s="103"/>
      <c r="AM96" s="103"/>
      <c r="AN96" s="104"/>
      <c r="AO96" s="96" t="s">
        <v>62</v>
      </c>
      <c r="AP96" s="97"/>
      <c r="AQ96" s="97"/>
      <c r="AR96" s="97"/>
      <c r="AS96" s="98"/>
      <c r="AT96" s="96" t="s">
        <v>63</v>
      </c>
      <c r="AU96" s="97"/>
      <c r="AV96" s="97"/>
      <c r="AW96" s="97"/>
      <c r="AX96" s="98"/>
      <c r="AY96" s="96" t="s">
        <v>95</v>
      </c>
      <c r="AZ96" s="97"/>
      <c r="BA96" s="97"/>
      <c r="BB96" s="97"/>
      <c r="BC96" s="98"/>
      <c r="BD96" s="92" t="s">
        <v>171</v>
      </c>
      <c r="BE96" s="92"/>
      <c r="BF96" s="92"/>
      <c r="BG96" s="92"/>
      <c r="BH96" s="92"/>
      <c r="CA96" s="1" t="s">
        <v>35</v>
      </c>
    </row>
    <row r="97" spans="1:79" s="25" customFormat="1" ht="25.5" customHeight="1" x14ac:dyDescent="0.2">
      <c r="A97" s="40">
        <v>1</v>
      </c>
      <c r="B97" s="41"/>
      <c r="C97" s="41"/>
      <c r="D97" s="34" t="s">
        <v>425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6"/>
      <c r="U97" s="56">
        <v>540000</v>
      </c>
      <c r="V97" s="57"/>
      <c r="W97" s="57"/>
      <c r="X97" s="57"/>
      <c r="Y97" s="58"/>
      <c r="Z97" s="56">
        <v>0</v>
      </c>
      <c r="AA97" s="57"/>
      <c r="AB97" s="57"/>
      <c r="AC97" s="57"/>
      <c r="AD97" s="58"/>
      <c r="AE97" s="59">
        <v>0</v>
      </c>
      <c r="AF97" s="59"/>
      <c r="AG97" s="59"/>
      <c r="AH97" s="59"/>
      <c r="AI97" s="59"/>
      <c r="AJ97" s="33">
        <f>IF(ISNUMBER(U97),U97,0)+IF(ISNUMBER(Z97),Z97,0)</f>
        <v>540000</v>
      </c>
      <c r="AK97" s="33"/>
      <c r="AL97" s="33"/>
      <c r="AM97" s="33"/>
      <c r="AN97" s="33"/>
      <c r="AO97" s="59">
        <v>572940</v>
      </c>
      <c r="AP97" s="59"/>
      <c r="AQ97" s="59"/>
      <c r="AR97" s="59"/>
      <c r="AS97" s="59"/>
      <c r="AT97" s="33">
        <v>0</v>
      </c>
      <c r="AU97" s="33"/>
      <c r="AV97" s="33"/>
      <c r="AW97" s="33"/>
      <c r="AX97" s="33"/>
      <c r="AY97" s="59">
        <v>0</v>
      </c>
      <c r="AZ97" s="59"/>
      <c r="BA97" s="59"/>
      <c r="BB97" s="59"/>
      <c r="BC97" s="59"/>
      <c r="BD97" s="33">
        <f>IF(ISNUMBER(AO97),AO97,0)+IF(ISNUMBER(AT97),AT97,0)</f>
        <v>572940</v>
      </c>
      <c r="BE97" s="33"/>
      <c r="BF97" s="33"/>
      <c r="BG97" s="33"/>
      <c r="BH97" s="33"/>
      <c r="CA97" s="25" t="s">
        <v>36</v>
      </c>
    </row>
    <row r="98" spans="1:79" s="6" customFormat="1" ht="12.75" customHeight="1" x14ac:dyDescent="0.2">
      <c r="A98" s="42"/>
      <c r="B98" s="43"/>
      <c r="C98" s="43"/>
      <c r="D98" s="28" t="s">
        <v>147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30"/>
      <c r="U98" s="52">
        <v>540000</v>
      </c>
      <c r="V98" s="53"/>
      <c r="W98" s="53"/>
      <c r="X98" s="53"/>
      <c r="Y98" s="54"/>
      <c r="Z98" s="52">
        <v>0</v>
      </c>
      <c r="AA98" s="53"/>
      <c r="AB98" s="53"/>
      <c r="AC98" s="53"/>
      <c r="AD98" s="54"/>
      <c r="AE98" s="55">
        <v>0</v>
      </c>
      <c r="AF98" s="55"/>
      <c r="AG98" s="55"/>
      <c r="AH98" s="55"/>
      <c r="AI98" s="55"/>
      <c r="AJ98" s="27">
        <f>IF(ISNUMBER(U98),U98,0)+IF(ISNUMBER(Z98),Z98,0)</f>
        <v>540000</v>
      </c>
      <c r="AK98" s="27"/>
      <c r="AL98" s="27"/>
      <c r="AM98" s="27"/>
      <c r="AN98" s="27"/>
      <c r="AO98" s="55">
        <v>572940</v>
      </c>
      <c r="AP98" s="55"/>
      <c r="AQ98" s="55"/>
      <c r="AR98" s="55"/>
      <c r="AS98" s="55"/>
      <c r="AT98" s="27">
        <v>0</v>
      </c>
      <c r="AU98" s="27"/>
      <c r="AV98" s="27"/>
      <c r="AW98" s="27"/>
      <c r="AX98" s="27"/>
      <c r="AY98" s="55">
        <v>0</v>
      </c>
      <c r="AZ98" s="55"/>
      <c r="BA98" s="55"/>
      <c r="BB98" s="55"/>
      <c r="BC98" s="55"/>
      <c r="BD98" s="27">
        <f>IF(ISNUMBER(AO98),AO98,0)+IF(ISNUMBER(AT98),AT98,0)</f>
        <v>572940</v>
      </c>
      <c r="BE98" s="27"/>
      <c r="BF98" s="27"/>
      <c r="BG98" s="27"/>
      <c r="BH98" s="27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69" t="s">
        <v>152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</row>
    <row r="102" spans="1:79" ht="14.25" customHeight="1" x14ac:dyDescent="0.2">
      <c r="A102" s="69" t="s">
        <v>239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</row>
    <row r="103" spans="1:79" ht="23.1" customHeight="1" x14ac:dyDescent="0.2">
      <c r="A103" s="86" t="s">
        <v>6</v>
      </c>
      <c r="B103" s="87"/>
      <c r="C103" s="87"/>
      <c r="D103" s="45" t="s">
        <v>9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 t="s">
        <v>8</v>
      </c>
      <c r="R103" s="45"/>
      <c r="S103" s="45"/>
      <c r="T103" s="45"/>
      <c r="U103" s="45"/>
      <c r="V103" s="45" t="s">
        <v>7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81" t="s">
        <v>225</v>
      </c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3"/>
      <c r="AU103" s="81" t="s">
        <v>228</v>
      </c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3"/>
      <c r="BJ103" s="81" t="s">
        <v>235</v>
      </c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3"/>
    </row>
    <row r="104" spans="1:79" ht="32.25" customHeight="1" x14ac:dyDescent="0.2">
      <c r="A104" s="89"/>
      <c r="B104" s="90"/>
      <c r="C104" s="90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 t="s">
        <v>4</v>
      </c>
      <c r="AG104" s="45"/>
      <c r="AH104" s="45"/>
      <c r="AI104" s="45"/>
      <c r="AJ104" s="45"/>
      <c r="AK104" s="45" t="s">
        <v>3</v>
      </c>
      <c r="AL104" s="45"/>
      <c r="AM104" s="45"/>
      <c r="AN104" s="45"/>
      <c r="AO104" s="45"/>
      <c r="AP104" s="45" t="s">
        <v>123</v>
      </c>
      <c r="AQ104" s="45"/>
      <c r="AR104" s="45"/>
      <c r="AS104" s="45"/>
      <c r="AT104" s="45"/>
      <c r="AU104" s="45" t="s">
        <v>4</v>
      </c>
      <c r="AV104" s="45"/>
      <c r="AW104" s="45"/>
      <c r="AX104" s="45"/>
      <c r="AY104" s="45"/>
      <c r="AZ104" s="45" t="s">
        <v>3</v>
      </c>
      <c r="BA104" s="45"/>
      <c r="BB104" s="45"/>
      <c r="BC104" s="45"/>
      <c r="BD104" s="45"/>
      <c r="BE104" s="45" t="s">
        <v>90</v>
      </c>
      <c r="BF104" s="45"/>
      <c r="BG104" s="45"/>
      <c r="BH104" s="45"/>
      <c r="BI104" s="45"/>
      <c r="BJ104" s="45" t="s">
        <v>4</v>
      </c>
      <c r="BK104" s="45"/>
      <c r="BL104" s="45"/>
      <c r="BM104" s="45"/>
      <c r="BN104" s="45"/>
      <c r="BO104" s="45" t="s">
        <v>3</v>
      </c>
      <c r="BP104" s="45"/>
      <c r="BQ104" s="45"/>
      <c r="BR104" s="45"/>
      <c r="BS104" s="45"/>
      <c r="BT104" s="45" t="s">
        <v>97</v>
      </c>
      <c r="BU104" s="45"/>
      <c r="BV104" s="45"/>
      <c r="BW104" s="45"/>
      <c r="BX104" s="45"/>
    </row>
    <row r="105" spans="1:79" ht="15" customHeight="1" x14ac:dyDescent="0.2">
      <c r="A105" s="81">
        <v>1</v>
      </c>
      <c r="B105" s="82"/>
      <c r="C105" s="82"/>
      <c r="D105" s="45">
        <v>2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>
        <v>3</v>
      </c>
      <c r="R105" s="45"/>
      <c r="S105" s="45"/>
      <c r="T105" s="45"/>
      <c r="U105" s="45"/>
      <c r="V105" s="45">
        <v>4</v>
      </c>
      <c r="W105" s="45"/>
      <c r="X105" s="45"/>
      <c r="Y105" s="45"/>
      <c r="Z105" s="45"/>
      <c r="AA105" s="45"/>
      <c r="AB105" s="45"/>
      <c r="AC105" s="45"/>
      <c r="AD105" s="45"/>
      <c r="AE105" s="45"/>
      <c r="AF105" s="45">
        <v>5</v>
      </c>
      <c r="AG105" s="45"/>
      <c r="AH105" s="45"/>
      <c r="AI105" s="45"/>
      <c r="AJ105" s="45"/>
      <c r="AK105" s="45">
        <v>6</v>
      </c>
      <c r="AL105" s="45"/>
      <c r="AM105" s="45"/>
      <c r="AN105" s="45"/>
      <c r="AO105" s="45"/>
      <c r="AP105" s="45">
        <v>7</v>
      </c>
      <c r="AQ105" s="45"/>
      <c r="AR105" s="45"/>
      <c r="AS105" s="45"/>
      <c r="AT105" s="45"/>
      <c r="AU105" s="45">
        <v>8</v>
      </c>
      <c r="AV105" s="45"/>
      <c r="AW105" s="45"/>
      <c r="AX105" s="45"/>
      <c r="AY105" s="45"/>
      <c r="AZ105" s="45">
        <v>9</v>
      </c>
      <c r="BA105" s="45"/>
      <c r="BB105" s="45"/>
      <c r="BC105" s="45"/>
      <c r="BD105" s="45"/>
      <c r="BE105" s="45">
        <v>10</v>
      </c>
      <c r="BF105" s="45"/>
      <c r="BG105" s="45"/>
      <c r="BH105" s="45"/>
      <c r="BI105" s="45"/>
      <c r="BJ105" s="45">
        <v>11</v>
      </c>
      <c r="BK105" s="45"/>
      <c r="BL105" s="45"/>
      <c r="BM105" s="45"/>
      <c r="BN105" s="45"/>
      <c r="BO105" s="45">
        <v>12</v>
      </c>
      <c r="BP105" s="45"/>
      <c r="BQ105" s="45"/>
      <c r="BR105" s="45"/>
      <c r="BS105" s="45"/>
      <c r="BT105" s="45">
        <v>13</v>
      </c>
      <c r="BU105" s="45"/>
      <c r="BV105" s="45"/>
      <c r="BW105" s="45"/>
      <c r="BX105" s="45"/>
    </row>
    <row r="106" spans="1:79" ht="10.5" hidden="1" customHeight="1" x14ac:dyDescent="0.2">
      <c r="A106" s="96" t="s">
        <v>154</v>
      </c>
      <c r="B106" s="97"/>
      <c r="C106" s="97"/>
      <c r="D106" s="45" t="s">
        <v>57</v>
      </c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 t="s">
        <v>70</v>
      </c>
      <c r="R106" s="45"/>
      <c r="S106" s="45"/>
      <c r="T106" s="45"/>
      <c r="U106" s="45"/>
      <c r="V106" s="45" t="s">
        <v>71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72" t="s">
        <v>111</v>
      </c>
      <c r="AG106" s="72"/>
      <c r="AH106" s="72"/>
      <c r="AI106" s="72"/>
      <c r="AJ106" s="72"/>
      <c r="AK106" s="70" t="s">
        <v>112</v>
      </c>
      <c r="AL106" s="70"/>
      <c r="AM106" s="70"/>
      <c r="AN106" s="70"/>
      <c r="AO106" s="70"/>
      <c r="AP106" s="92" t="s">
        <v>122</v>
      </c>
      <c r="AQ106" s="92"/>
      <c r="AR106" s="92"/>
      <c r="AS106" s="92"/>
      <c r="AT106" s="92"/>
      <c r="AU106" s="72" t="s">
        <v>113</v>
      </c>
      <c r="AV106" s="72"/>
      <c r="AW106" s="72"/>
      <c r="AX106" s="72"/>
      <c r="AY106" s="72"/>
      <c r="AZ106" s="70" t="s">
        <v>114</v>
      </c>
      <c r="BA106" s="70"/>
      <c r="BB106" s="70"/>
      <c r="BC106" s="70"/>
      <c r="BD106" s="70"/>
      <c r="BE106" s="92" t="s">
        <v>122</v>
      </c>
      <c r="BF106" s="92"/>
      <c r="BG106" s="92"/>
      <c r="BH106" s="92"/>
      <c r="BI106" s="92"/>
      <c r="BJ106" s="72" t="s">
        <v>105</v>
      </c>
      <c r="BK106" s="72"/>
      <c r="BL106" s="72"/>
      <c r="BM106" s="72"/>
      <c r="BN106" s="72"/>
      <c r="BO106" s="70" t="s">
        <v>106</v>
      </c>
      <c r="BP106" s="70"/>
      <c r="BQ106" s="70"/>
      <c r="BR106" s="70"/>
      <c r="BS106" s="70"/>
      <c r="BT106" s="92" t="s">
        <v>122</v>
      </c>
      <c r="BU106" s="92"/>
      <c r="BV106" s="92"/>
      <c r="BW106" s="92"/>
      <c r="BX106" s="92"/>
      <c r="CA106" t="s">
        <v>37</v>
      </c>
    </row>
    <row r="107" spans="1:79" s="6" customFormat="1" ht="15" customHeight="1" x14ac:dyDescent="0.2">
      <c r="A107" s="42">
        <v>0</v>
      </c>
      <c r="B107" s="43"/>
      <c r="C107" s="43"/>
      <c r="D107" s="47" t="s">
        <v>183</v>
      </c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>
        <f t="shared" ref="AP107:AP114" si="0">IF(ISNUMBER(AF107),AF107,0)+IF(ISNUMBER(AK107),AK107,0)</f>
        <v>0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>
        <f t="shared" ref="BE107:BE114" si="1">IF(ISNUMBER(AU107),AU107,0)+IF(ISNUMBER(AZ107),AZ107,0)</f>
        <v>0</v>
      </c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>
        <f t="shared" ref="BT107:BT114" si="2">IF(ISNUMBER(BJ107),BJ107,0)+IF(ISNUMBER(BO107),BO107,0)</f>
        <v>0</v>
      </c>
      <c r="BU107" s="39"/>
      <c r="BV107" s="39"/>
      <c r="BW107" s="39"/>
      <c r="BX107" s="39"/>
      <c r="CA107" s="6" t="s">
        <v>38</v>
      </c>
    </row>
    <row r="108" spans="1:79" s="25" customFormat="1" ht="28.5" customHeight="1" x14ac:dyDescent="0.2">
      <c r="A108" s="40">
        <v>0</v>
      </c>
      <c r="B108" s="41"/>
      <c r="C108" s="41"/>
      <c r="D108" s="44" t="s">
        <v>444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9"/>
      <c r="Q108" s="45" t="s">
        <v>445</v>
      </c>
      <c r="R108" s="45"/>
      <c r="S108" s="45"/>
      <c r="T108" s="45"/>
      <c r="U108" s="45"/>
      <c r="V108" s="44" t="s">
        <v>189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8">
        <v>215000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215000</v>
      </c>
      <c r="AQ108" s="38"/>
      <c r="AR108" s="38"/>
      <c r="AS108" s="38"/>
      <c r="AT108" s="38"/>
      <c r="AU108" s="38">
        <v>215000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215000</v>
      </c>
      <c r="BF108" s="38"/>
      <c r="BG108" s="38"/>
      <c r="BH108" s="38"/>
      <c r="BI108" s="38"/>
      <c r="BJ108" s="38">
        <v>220000</v>
      </c>
      <c r="BK108" s="38"/>
      <c r="BL108" s="38"/>
      <c r="BM108" s="38"/>
      <c r="BN108" s="38"/>
      <c r="BO108" s="38">
        <v>0</v>
      </c>
      <c r="BP108" s="38"/>
      <c r="BQ108" s="38"/>
      <c r="BR108" s="38"/>
      <c r="BS108" s="38"/>
      <c r="BT108" s="38">
        <f t="shared" si="2"/>
        <v>220000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187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1"/>
      <c r="Q109" s="47"/>
      <c r="R109" s="47"/>
      <c r="S109" s="47"/>
      <c r="T109" s="47"/>
      <c r="U109" s="47"/>
      <c r="V109" s="46"/>
      <c r="W109" s="50"/>
      <c r="X109" s="50"/>
      <c r="Y109" s="50"/>
      <c r="Z109" s="50"/>
      <c r="AA109" s="50"/>
      <c r="AB109" s="50"/>
      <c r="AC109" s="50"/>
      <c r="AD109" s="50"/>
      <c r="AE109" s="51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42.75" customHeight="1" x14ac:dyDescent="0.2">
      <c r="A110" s="40">
        <v>0</v>
      </c>
      <c r="B110" s="41"/>
      <c r="C110" s="41"/>
      <c r="D110" s="44" t="s">
        <v>446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445</v>
      </c>
      <c r="R110" s="45"/>
      <c r="S110" s="45"/>
      <c r="T110" s="45"/>
      <c r="U110" s="45"/>
      <c r="V110" s="44" t="s">
        <v>189</v>
      </c>
      <c r="W110" s="35"/>
      <c r="X110" s="35"/>
      <c r="Y110" s="35"/>
      <c r="Z110" s="35"/>
      <c r="AA110" s="35"/>
      <c r="AB110" s="35"/>
      <c r="AC110" s="35"/>
      <c r="AD110" s="35"/>
      <c r="AE110" s="36"/>
      <c r="AF110" s="38">
        <v>15000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15000</v>
      </c>
      <c r="AQ110" s="38"/>
      <c r="AR110" s="38"/>
      <c r="AS110" s="38"/>
      <c r="AT110" s="38"/>
      <c r="AU110" s="38">
        <v>16000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16000</v>
      </c>
      <c r="BF110" s="38"/>
      <c r="BG110" s="38"/>
      <c r="BH110" s="38"/>
      <c r="BI110" s="38"/>
      <c r="BJ110" s="38">
        <v>17000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17000</v>
      </c>
      <c r="BU110" s="38"/>
      <c r="BV110" s="38"/>
      <c r="BW110" s="38"/>
      <c r="BX110" s="38"/>
    </row>
    <row r="111" spans="1:79" s="6" customFormat="1" ht="15" customHeight="1" x14ac:dyDescent="0.2">
      <c r="A111" s="42">
        <v>0</v>
      </c>
      <c r="B111" s="43"/>
      <c r="C111" s="43"/>
      <c r="D111" s="46" t="s">
        <v>191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7"/>
      <c r="R111" s="47"/>
      <c r="S111" s="47"/>
      <c r="T111" s="47"/>
      <c r="U111" s="47"/>
      <c r="V111" s="46"/>
      <c r="W111" s="29"/>
      <c r="X111" s="29"/>
      <c r="Y111" s="29"/>
      <c r="Z111" s="29"/>
      <c r="AA111" s="29"/>
      <c r="AB111" s="29"/>
      <c r="AC111" s="29"/>
      <c r="AD111" s="29"/>
      <c r="AE111" s="30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 t="shared" si="0"/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 t="shared" si="1"/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 t="shared" si="2"/>
        <v>0</v>
      </c>
      <c r="BU111" s="39"/>
      <c r="BV111" s="39"/>
      <c r="BW111" s="39"/>
      <c r="BX111" s="39"/>
    </row>
    <row r="112" spans="1:79" s="25" customFormat="1" ht="28.5" customHeight="1" x14ac:dyDescent="0.2">
      <c r="A112" s="40">
        <v>0</v>
      </c>
      <c r="B112" s="41"/>
      <c r="C112" s="41"/>
      <c r="D112" s="44" t="s">
        <v>447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6"/>
      <c r="Q112" s="45" t="s">
        <v>195</v>
      </c>
      <c r="R112" s="45"/>
      <c r="S112" s="45"/>
      <c r="T112" s="45"/>
      <c r="U112" s="45"/>
      <c r="V112" s="44" t="s">
        <v>417</v>
      </c>
      <c r="W112" s="35"/>
      <c r="X112" s="35"/>
      <c r="Y112" s="35"/>
      <c r="Z112" s="35"/>
      <c r="AA112" s="35"/>
      <c r="AB112" s="35"/>
      <c r="AC112" s="35"/>
      <c r="AD112" s="35"/>
      <c r="AE112" s="36"/>
      <c r="AF112" s="38">
        <v>0.2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0.2</v>
      </c>
      <c r="AQ112" s="38"/>
      <c r="AR112" s="38"/>
      <c r="AS112" s="38"/>
      <c r="AT112" s="38"/>
      <c r="AU112" s="38">
        <v>0.2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0.2</v>
      </c>
      <c r="BF112" s="38"/>
      <c r="BG112" s="38"/>
      <c r="BH112" s="38"/>
      <c r="BI112" s="38"/>
      <c r="BJ112" s="38">
        <v>0.2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0.2</v>
      </c>
      <c r="BU112" s="38"/>
      <c r="BV112" s="38"/>
      <c r="BW112" s="38"/>
      <c r="BX112" s="38"/>
    </row>
    <row r="113" spans="1:79" s="6" customFormat="1" ht="15" customHeight="1" x14ac:dyDescent="0.2">
      <c r="A113" s="42">
        <v>0</v>
      </c>
      <c r="B113" s="43"/>
      <c r="C113" s="43"/>
      <c r="D113" s="46" t="s">
        <v>294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0"/>
      <c r="Q113" s="47"/>
      <c r="R113" s="47"/>
      <c r="S113" s="47"/>
      <c r="T113" s="47"/>
      <c r="U113" s="47"/>
      <c r="V113" s="46"/>
      <c r="W113" s="29"/>
      <c r="X113" s="29"/>
      <c r="Y113" s="29"/>
      <c r="Z113" s="29"/>
      <c r="AA113" s="29"/>
      <c r="AB113" s="29"/>
      <c r="AC113" s="29"/>
      <c r="AD113" s="29"/>
      <c r="AE113" s="3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 t="shared" si="0"/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 t="shared" si="1"/>
        <v>0</v>
      </c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>
        <f t="shared" si="2"/>
        <v>0</v>
      </c>
      <c r="BU113" s="39"/>
      <c r="BV113" s="39"/>
      <c r="BW113" s="39"/>
      <c r="BX113" s="39"/>
    </row>
    <row r="114" spans="1:79" s="25" customFormat="1" ht="28.5" customHeight="1" x14ac:dyDescent="0.2">
      <c r="A114" s="40">
        <v>0</v>
      </c>
      <c r="B114" s="41"/>
      <c r="C114" s="41"/>
      <c r="D114" s="44" t="s">
        <v>447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6"/>
      <c r="Q114" s="45" t="s">
        <v>297</v>
      </c>
      <c r="R114" s="45"/>
      <c r="S114" s="45"/>
      <c r="T114" s="45"/>
      <c r="U114" s="45"/>
      <c r="V114" s="44" t="s">
        <v>291</v>
      </c>
      <c r="W114" s="35"/>
      <c r="X114" s="35"/>
      <c r="Y114" s="35"/>
      <c r="Z114" s="35"/>
      <c r="AA114" s="35"/>
      <c r="AB114" s="35"/>
      <c r="AC114" s="35"/>
      <c r="AD114" s="35"/>
      <c r="AE114" s="36"/>
      <c r="AF114" s="38">
        <v>0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 t="shared" si="0"/>
        <v>0</v>
      </c>
      <c r="AQ114" s="38"/>
      <c r="AR114" s="38"/>
      <c r="AS114" s="38"/>
      <c r="AT114" s="38"/>
      <c r="AU114" s="38">
        <v>0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 t="shared" si="1"/>
        <v>0</v>
      </c>
      <c r="BF114" s="38"/>
      <c r="BG114" s="38"/>
      <c r="BH114" s="38"/>
      <c r="BI114" s="38"/>
      <c r="BJ114" s="38">
        <v>0</v>
      </c>
      <c r="BK114" s="38"/>
      <c r="BL114" s="38"/>
      <c r="BM114" s="38"/>
      <c r="BN114" s="38"/>
      <c r="BO114" s="38">
        <v>0</v>
      </c>
      <c r="BP114" s="38"/>
      <c r="BQ114" s="38"/>
      <c r="BR114" s="38"/>
      <c r="BS114" s="38"/>
      <c r="BT114" s="38">
        <f t="shared" si="2"/>
        <v>0</v>
      </c>
      <c r="BU114" s="38"/>
      <c r="BV114" s="38"/>
      <c r="BW114" s="38"/>
      <c r="BX114" s="38"/>
    </row>
    <row r="116" spans="1:79" ht="14.25" customHeight="1" x14ac:dyDescent="0.2">
      <c r="A116" s="69" t="s">
        <v>255</v>
      </c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</row>
    <row r="117" spans="1:79" ht="23.1" customHeight="1" x14ac:dyDescent="0.2">
      <c r="A117" s="86" t="s">
        <v>6</v>
      </c>
      <c r="B117" s="87"/>
      <c r="C117" s="87"/>
      <c r="D117" s="45" t="s">
        <v>9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 t="s">
        <v>8</v>
      </c>
      <c r="R117" s="45"/>
      <c r="S117" s="45"/>
      <c r="T117" s="45"/>
      <c r="U117" s="45"/>
      <c r="V117" s="45" t="s">
        <v>7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81" t="s">
        <v>246</v>
      </c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3"/>
      <c r="AU117" s="81" t="s">
        <v>251</v>
      </c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3"/>
    </row>
    <row r="118" spans="1:79" ht="28.5" customHeight="1" x14ac:dyDescent="0.2">
      <c r="A118" s="89"/>
      <c r="B118" s="90"/>
      <c r="C118" s="90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 t="s">
        <v>4</v>
      </c>
      <c r="AG118" s="45"/>
      <c r="AH118" s="45"/>
      <c r="AI118" s="45"/>
      <c r="AJ118" s="45"/>
      <c r="AK118" s="45" t="s">
        <v>3</v>
      </c>
      <c r="AL118" s="45"/>
      <c r="AM118" s="45"/>
      <c r="AN118" s="45"/>
      <c r="AO118" s="45"/>
      <c r="AP118" s="45" t="s">
        <v>123</v>
      </c>
      <c r="AQ118" s="45"/>
      <c r="AR118" s="45"/>
      <c r="AS118" s="45"/>
      <c r="AT118" s="45"/>
      <c r="AU118" s="45" t="s">
        <v>4</v>
      </c>
      <c r="AV118" s="45"/>
      <c r="AW118" s="45"/>
      <c r="AX118" s="45"/>
      <c r="AY118" s="45"/>
      <c r="AZ118" s="45" t="s">
        <v>3</v>
      </c>
      <c r="BA118" s="45"/>
      <c r="BB118" s="45"/>
      <c r="BC118" s="45"/>
      <c r="BD118" s="45"/>
      <c r="BE118" s="45" t="s">
        <v>90</v>
      </c>
      <c r="BF118" s="45"/>
      <c r="BG118" s="45"/>
      <c r="BH118" s="45"/>
      <c r="BI118" s="45"/>
    </row>
    <row r="119" spans="1:79" ht="15" customHeight="1" x14ac:dyDescent="0.2">
      <c r="A119" s="81">
        <v>1</v>
      </c>
      <c r="B119" s="82"/>
      <c r="C119" s="82"/>
      <c r="D119" s="45">
        <v>2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>
        <v>3</v>
      </c>
      <c r="R119" s="45"/>
      <c r="S119" s="45"/>
      <c r="T119" s="45"/>
      <c r="U119" s="45"/>
      <c r="V119" s="45">
        <v>4</v>
      </c>
      <c r="W119" s="45"/>
      <c r="X119" s="45"/>
      <c r="Y119" s="45"/>
      <c r="Z119" s="45"/>
      <c r="AA119" s="45"/>
      <c r="AB119" s="45"/>
      <c r="AC119" s="45"/>
      <c r="AD119" s="45"/>
      <c r="AE119" s="45"/>
      <c r="AF119" s="45">
        <v>5</v>
      </c>
      <c r="AG119" s="45"/>
      <c r="AH119" s="45"/>
      <c r="AI119" s="45"/>
      <c r="AJ119" s="45"/>
      <c r="AK119" s="45">
        <v>6</v>
      </c>
      <c r="AL119" s="45"/>
      <c r="AM119" s="45"/>
      <c r="AN119" s="45"/>
      <c r="AO119" s="45"/>
      <c r="AP119" s="45">
        <v>7</v>
      </c>
      <c r="AQ119" s="45"/>
      <c r="AR119" s="45"/>
      <c r="AS119" s="45"/>
      <c r="AT119" s="45"/>
      <c r="AU119" s="45">
        <v>8</v>
      </c>
      <c r="AV119" s="45"/>
      <c r="AW119" s="45"/>
      <c r="AX119" s="45"/>
      <c r="AY119" s="45"/>
      <c r="AZ119" s="45">
        <v>9</v>
      </c>
      <c r="BA119" s="45"/>
      <c r="BB119" s="45"/>
      <c r="BC119" s="45"/>
      <c r="BD119" s="45"/>
      <c r="BE119" s="45">
        <v>10</v>
      </c>
      <c r="BF119" s="45"/>
      <c r="BG119" s="45"/>
      <c r="BH119" s="45"/>
      <c r="BI119" s="45"/>
    </row>
    <row r="120" spans="1:79" ht="15.75" hidden="1" customHeight="1" x14ac:dyDescent="0.2">
      <c r="A120" s="96" t="s">
        <v>154</v>
      </c>
      <c r="B120" s="97"/>
      <c r="C120" s="97"/>
      <c r="D120" s="45" t="s">
        <v>57</v>
      </c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 t="s">
        <v>70</v>
      </c>
      <c r="R120" s="45"/>
      <c r="S120" s="45"/>
      <c r="T120" s="45"/>
      <c r="U120" s="45"/>
      <c r="V120" s="45" t="s">
        <v>71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72" t="s">
        <v>107</v>
      </c>
      <c r="AG120" s="72"/>
      <c r="AH120" s="72"/>
      <c r="AI120" s="72"/>
      <c r="AJ120" s="72"/>
      <c r="AK120" s="70" t="s">
        <v>108</v>
      </c>
      <c r="AL120" s="70"/>
      <c r="AM120" s="70"/>
      <c r="AN120" s="70"/>
      <c r="AO120" s="70"/>
      <c r="AP120" s="92" t="s">
        <v>122</v>
      </c>
      <c r="AQ120" s="92"/>
      <c r="AR120" s="92"/>
      <c r="AS120" s="92"/>
      <c r="AT120" s="92"/>
      <c r="AU120" s="72" t="s">
        <v>109</v>
      </c>
      <c r="AV120" s="72"/>
      <c r="AW120" s="72"/>
      <c r="AX120" s="72"/>
      <c r="AY120" s="72"/>
      <c r="AZ120" s="70" t="s">
        <v>110</v>
      </c>
      <c r="BA120" s="70"/>
      <c r="BB120" s="70"/>
      <c r="BC120" s="70"/>
      <c r="BD120" s="70"/>
      <c r="BE120" s="92" t="s">
        <v>122</v>
      </c>
      <c r="BF120" s="92"/>
      <c r="BG120" s="92"/>
      <c r="BH120" s="92"/>
      <c r="BI120" s="92"/>
      <c r="CA120" t="s">
        <v>39</v>
      </c>
    </row>
    <row r="121" spans="1:79" s="6" customFormat="1" ht="14.25" x14ac:dyDescent="0.2">
      <c r="A121" s="42">
        <v>0</v>
      </c>
      <c r="B121" s="43"/>
      <c r="C121" s="43"/>
      <c r="D121" s="47" t="s">
        <v>183</v>
      </c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ref="AP121:AP128" si="3">IF(ISNUMBER(AF121),AF121,0)+IF(ISNUMBER(AK121),AK121,0)</f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ref="BE121:BE128" si="4">IF(ISNUMBER(AU121),AU121,0)+IF(ISNUMBER(AZ121),AZ121,0)</f>
        <v>0</v>
      </c>
      <c r="BF121" s="39"/>
      <c r="BG121" s="39"/>
      <c r="BH121" s="39"/>
      <c r="BI121" s="39"/>
      <c r="CA121" s="6" t="s">
        <v>40</v>
      </c>
    </row>
    <row r="122" spans="1:79" s="25" customFormat="1" ht="28.5" customHeight="1" x14ac:dyDescent="0.2">
      <c r="A122" s="40">
        <v>0</v>
      </c>
      <c r="B122" s="41"/>
      <c r="C122" s="41"/>
      <c r="D122" s="44" t="s">
        <v>444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9"/>
      <c r="Q122" s="45" t="s">
        <v>445</v>
      </c>
      <c r="R122" s="45"/>
      <c r="S122" s="45"/>
      <c r="T122" s="45"/>
      <c r="U122" s="45"/>
      <c r="V122" s="44" t="s">
        <v>189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225000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3"/>
        <v>225000</v>
      </c>
      <c r="AQ122" s="38"/>
      <c r="AR122" s="38"/>
      <c r="AS122" s="38"/>
      <c r="AT122" s="38"/>
      <c r="AU122" s="38">
        <v>230000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4"/>
        <v>230000</v>
      </c>
      <c r="BF122" s="38"/>
      <c r="BG122" s="38"/>
      <c r="BH122" s="38"/>
      <c r="BI122" s="38"/>
    </row>
    <row r="123" spans="1:79" s="6" customFormat="1" ht="14.25" x14ac:dyDescent="0.2">
      <c r="A123" s="42">
        <v>0</v>
      </c>
      <c r="B123" s="43"/>
      <c r="C123" s="43"/>
      <c r="D123" s="46" t="s">
        <v>187</v>
      </c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1"/>
      <c r="Q123" s="47"/>
      <c r="R123" s="47"/>
      <c r="S123" s="47"/>
      <c r="T123" s="47"/>
      <c r="U123" s="47"/>
      <c r="V123" s="46"/>
      <c r="W123" s="50"/>
      <c r="X123" s="50"/>
      <c r="Y123" s="50"/>
      <c r="Z123" s="50"/>
      <c r="AA123" s="50"/>
      <c r="AB123" s="50"/>
      <c r="AC123" s="50"/>
      <c r="AD123" s="50"/>
      <c r="AE123" s="51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>
        <f t="shared" si="3"/>
        <v>0</v>
      </c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>
        <f t="shared" si="4"/>
        <v>0</v>
      </c>
      <c r="BF123" s="39"/>
      <c r="BG123" s="39"/>
      <c r="BH123" s="39"/>
      <c r="BI123" s="39"/>
    </row>
    <row r="124" spans="1:79" s="25" customFormat="1" ht="42.75" customHeight="1" x14ac:dyDescent="0.2">
      <c r="A124" s="40">
        <v>0</v>
      </c>
      <c r="B124" s="41"/>
      <c r="C124" s="41"/>
      <c r="D124" s="44" t="s">
        <v>446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6"/>
      <c r="Q124" s="45" t="s">
        <v>445</v>
      </c>
      <c r="R124" s="45"/>
      <c r="S124" s="45"/>
      <c r="T124" s="45"/>
      <c r="U124" s="45"/>
      <c r="V124" s="44" t="s">
        <v>189</v>
      </c>
      <c r="W124" s="35"/>
      <c r="X124" s="35"/>
      <c r="Y124" s="35"/>
      <c r="Z124" s="35"/>
      <c r="AA124" s="35"/>
      <c r="AB124" s="35"/>
      <c r="AC124" s="35"/>
      <c r="AD124" s="35"/>
      <c r="AE124" s="36"/>
      <c r="AF124" s="38">
        <v>18000</v>
      </c>
      <c r="AG124" s="38"/>
      <c r="AH124" s="38"/>
      <c r="AI124" s="38"/>
      <c r="AJ124" s="38"/>
      <c r="AK124" s="38">
        <v>0</v>
      </c>
      <c r="AL124" s="38"/>
      <c r="AM124" s="38"/>
      <c r="AN124" s="38"/>
      <c r="AO124" s="38"/>
      <c r="AP124" s="38">
        <f t="shared" si="3"/>
        <v>18000</v>
      </c>
      <c r="AQ124" s="38"/>
      <c r="AR124" s="38"/>
      <c r="AS124" s="38"/>
      <c r="AT124" s="38"/>
      <c r="AU124" s="38">
        <v>19000</v>
      </c>
      <c r="AV124" s="38"/>
      <c r="AW124" s="38"/>
      <c r="AX124" s="38"/>
      <c r="AY124" s="38"/>
      <c r="AZ124" s="38">
        <v>0</v>
      </c>
      <c r="BA124" s="38"/>
      <c r="BB124" s="38"/>
      <c r="BC124" s="38"/>
      <c r="BD124" s="38"/>
      <c r="BE124" s="38">
        <f t="shared" si="4"/>
        <v>19000</v>
      </c>
      <c r="BF124" s="38"/>
      <c r="BG124" s="38"/>
      <c r="BH124" s="38"/>
      <c r="BI124" s="38"/>
    </row>
    <row r="125" spans="1:79" s="6" customFormat="1" ht="14.25" x14ac:dyDescent="0.2">
      <c r="A125" s="42">
        <v>0</v>
      </c>
      <c r="B125" s="43"/>
      <c r="C125" s="43"/>
      <c r="D125" s="46" t="s">
        <v>191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7"/>
      <c r="R125" s="47"/>
      <c r="S125" s="47"/>
      <c r="T125" s="47"/>
      <c r="U125" s="47"/>
      <c r="V125" s="46"/>
      <c r="W125" s="29"/>
      <c r="X125" s="29"/>
      <c r="Y125" s="29"/>
      <c r="Z125" s="29"/>
      <c r="AA125" s="29"/>
      <c r="AB125" s="29"/>
      <c r="AC125" s="29"/>
      <c r="AD125" s="29"/>
      <c r="AE125" s="30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>
        <f t="shared" si="3"/>
        <v>0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>
        <f t="shared" si="4"/>
        <v>0</v>
      </c>
      <c r="BF125" s="39"/>
      <c r="BG125" s="39"/>
      <c r="BH125" s="39"/>
      <c r="BI125" s="39"/>
    </row>
    <row r="126" spans="1:79" s="25" customFormat="1" ht="28.5" customHeight="1" x14ac:dyDescent="0.2">
      <c r="A126" s="40">
        <v>0</v>
      </c>
      <c r="B126" s="41"/>
      <c r="C126" s="41"/>
      <c r="D126" s="44" t="s">
        <v>447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195</v>
      </c>
      <c r="R126" s="45"/>
      <c r="S126" s="45"/>
      <c r="T126" s="45"/>
      <c r="U126" s="45"/>
      <c r="V126" s="44" t="s">
        <v>417</v>
      </c>
      <c r="W126" s="35"/>
      <c r="X126" s="35"/>
      <c r="Y126" s="35"/>
      <c r="Z126" s="35"/>
      <c r="AA126" s="35"/>
      <c r="AB126" s="35"/>
      <c r="AC126" s="35"/>
      <c r="AD126" s="35"/>
      <c r="AE126" s="36"/>
      <c r="AF126" s="38">
        <v>0.2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3"/>
        <v>0.2</v>
      </c>
      <c r="AQ126" s="38"/>
      <c r="AR126" s="38"/>
      <c r="AS126" s="38"/>
      <c r="AT126" s="38"/>
      <c r="AU126" s="38">
        <v>0.2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4"/>
        <v>0.2</v>
      </c>
      <c r="BF126" s="38"/>
      <c r="BG126" s="38"/>
      <c r="BH126" s="38"/>
      <c r="BI126" s="38"/>
    </row>
    <row r="127" spans="1:79" s="6" customFormat="1" ht="14.25" x14ac:dyDescent="0.2">
      <c r="A127" s="42">
        <v>0</v>
      </c>
      <c r="B127" s="43"/>
      <c r="C127" s="43"/>
      <c r="D127" s="46" t="s">
        <v>294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7"/>
      <c r="R127" s="47"/>
      <c r="S127" s="47"/>
      <c r="T127" s="47"/>
      <c r="U127" s="47"/>
      <c r="V127" s="46"/>
      <c r="W127" s="29"/>
      <c r="X127" s="29"/>
      <c r="Y127" s="29"/>
      <c r="Z127" s="29"/>
      <c r="AA127" s="29"/>
      <c r="AB127" s="29"/>
      <c r="AC127" s="29"/>
      <c r="AD127" s="29"/>
      <c r="AE127" s="30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>
        <f t="shared" si="3"/>
        <v>0</v>
      </c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>
        <f t="shared" si="4"/>
        <v>0</v>
      </c>
      <c r="BF127" s="39"/>
      <c r="BG127" s="39"/>
      <c r="BH127" s="39"/>
      <c r="BI127" s="39"/>
    </row>
    <row r="128" spans="1:79" s="25" customFormat="1" ht="28.5" customHeight="1" x14ac:dyDescent="0.2">
      <c r="A128" s="40">
        <v>0</v>
      </c>
      <c r="B128" s="41"/>
      <c r="C128" s="41"/>
      <c r="D128" s="44" t="s">
        <v>447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6"/>
      <c r="Q128" s="45" t="s">
        <v>297</v>
      </c>
      <c r="R128" s="45"/>
      <c r="S128" s="45"/>
      <c r="T128" s="45"/>
      <c r="U128" s="45"/>
      <c r="V128" s="44" t="s">
        <v>291</v>
      </c>
      <c r="W128" s="35"/>
      <c r="X128" s="35"/>
      <c r="Y128" s="35"/>
      <c r="Z128" s="35"/>
      <c r="AA128" s="35"/>
      <c r="AB128" s="35"/>
      <c r="AC128" s="35"/>
      <c r="AD128" s="35"/>
      <c r="AE128" s="36"/>
      <c r="AF128" s="38">
        <v>0</v>
      </c>
      <c r="AG128" s="38"/>
      <c r="AH128" s="38"/>
      <c r="AI128" s="38"/>
      <c r="AJ128" s="38"/>
      <c r="AK128" s="38">
        <v>0</v>
      </c>
      <c r="AL128" s="38"/>
      <c r="AM128" s="38"/>
      <c r="AN128" s="38"/>
      <c r="AO128" s="38"/>
      <c r="AP128" s="38">
        <f t="shared" si="3"/>
        <v>0</v>
      </c>
      <c r="AQ128" s="38"/>
      <c r="AR128" s="38"/>
      <c r="AS128" s="38"/>
      <c r="AT128" s="38"/>
      <c r="AU128" s="38">
        <v>0</v>
      </c>
      <c r="AV128" s="38"/>
      <c r="AW128" s="38"/>
      <c r="AX128" s="38"/>
      <c r="AY128" s="38"/>
      <c r="AZ128" s="38">
        <v>0</v>
      </c>
      <c r="BA128" s="38"/>
      <c r="BB128" s="38"/>
      <c r="BC128" s="38"/>
      <c r="BD128" s="38"/>
      <c r="BE128" s="38">
        <f t="shared" si="4"/>
        <v>0</v>
      </c>
      <c r="BF128" s="38"/>
      <c r="BG128" s="38"/>
      <c r="BH128" s="38"/>
      <c r="BI128" s="38"/>
    </row>
    <row r="130" spans="1:79" ht="14.25" customHeight="1" x14ac:dyDescent="0.2">
      <c r="A130" s="69" t="s">
        <v>124</v>
      </c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</row>
    <row r="131" spans="1:79" ht="15" customHeight="1" x14ac:dyDescent="0.2">
      <c r="A131" s="84" t="s">
        <v>224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</row>
    <row r="132" spans="1:79" ht="12.95" customHeight="1" x14ac:dyDescent="0.2">
      <c r="A132" s="86" t="s">
        <v>19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  <c r="U132" s="45" t="s">
        <v>225</v>
      </c>
      <c r="V132" s="45"/>
      <c r="W132" s="45"/>
      <c r="X132" s="45"/>
      <c r="Y132" s="45"/>
      <c r="Z132" s="45"/>
      <c r="AA132" s="45"/>
      <c r="AB132" s="45"/>
      <c r="AC132" s="45"/>
      <c r="AD132" s="45"/>
      <c r="AE132" s="45" t="s">
        <v>228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 t="s">
        <v>235</v>
      </c>
      <c r="AP132" s="45"/>
      <c r="AQ132" s="45"/>
      <c r="AR132" s="45"/>
      <c r="AS132" s="45"/>
      <c r="AT132" s="45"/>
      <c r="AU132" s="45"/>
      <c r="AV132" s="45"/>
      <c r="AW132" s="45"/>
      <c r="AX132" s="45"/>
      <c r="AY132" s="45" t="s">
        <v>246</v>
      </c>
      <c r="AZ132" s="45"/>
      <c r="BA132" s="45"/>
      <c r="BB132" s="45"/>
      <c r="BC132" s="45"/>
      <c r="BD132" s="45"/>
      <c r="BE132" s="45"/>
      <c r="BF132" s="45"/>
      <c r="BG132" s="45"/>
      <c r="BH132" s="45"/>
      <c r="BI132" s="45" t="s">
        <v>251</v>
      </c>
      <c r="BJ132" s="45"/>
      <c r="BK132" s="45"/>
      <c r="BL132" s="45"/>
      <c r="BM132" s="45"/>
      <c r="BN132" s="45"/>
      <c r="BO132" s="45"/>
      <c r="BP132" s="45"/>
      <c r="BQ132" s="45"/>
      <c r="BR132" s="45"/>
    </row>
    <row r="133" spans="1:79" ht="30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1"/>
      <c r="U133" s="45" t="s">
        <v>4</v>
      </c>
      <c r="V133" s="45"/>
      <c r="W133" s="45"/>
      <c r="X133" s="45"/>
      <c r="Y133" s="45"/>
      <c r="Z133" s="45" t="s">
        <v>3</v>
      </c>
      <c r="AA133" s="45"/>
      <c r="AB133" s="45"/>
      <c r="AC133" s="45"/>
      <c r="AD133" s="45"/>
      <c r="AE133" s="45" t="s">
        <v>4</v>
      </c>
      <c r="AF133" s="45"/>
      <c r="AG133" s="45"/>
      <c r="AH133" s="45"/>
      <c r="AI133" s="45"/>
      <c r="AJ133" s="45" t="s">
        <v>3</v>
      </c>
      <c r="AK133" s="45"/>
      <c r="AL133" s="45"/>
      <c r="AM133" s="45"/>
      <c r="AN133" s="45"/>
      <c r="AO133" s="45" t="s">
        <v>4</v>
      </c>
      <c r="AP133" s="45"/>
      <c r="AQ133" s="45"/>
      <c r="AR133" s="45"/>
      <c r="AS133" s="45"/>
      <c r="AT133" s="45" t="s">
        <v>3</v>
      </c>
      <c r="AU133" s="45"/>
      <c r="AV133" s="45"/>
      <c r="AW133" s="45"/>
      <c r="AX133" s="45"/>
      <c r="AY133" s="45" t="s">
        <v>4</v>
      </c>
      <c r="AZ133" s="45"/>
      <c r="BA133" s="45"/>
      <c r="BB133" s="45"/>
      <c r="BC133" s="45"/>
      <c r="BD133" s="45" t="s">
        <v>3</v>
      </c>
      <c r="BE133" s="45"/>
      <c r="BF133" s="45"/>
      <c r="BG133" s="45"/>
      <c r="BH133" s="45"/>
      <c r="BI133" s="45" t="s">
        <v>4</v>
      </c>
      <c r="BJ133" s="45"/>
      <c r="BK133" s="45"/>
      <c r="BL133" s="45"/>
      <c r="BM133" s="45"/>
      <c r="BN133" s="45" t="s">
        <v>3</v>
      </c>
      <c r="BO133" s="45"/>
      <c r="BP133" s="45"/>
      <c r="BQ133" s="45"/>
      <c r="BR133" s="45"/>
    </row>
    <row r="134" spans="1:79" ht="15" customHeight="1" x14ac:dyDescent="0.2">
      <c r="A134" s="81">
        <v>1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3"/>
      <c r="U134" s="45">
        <v>2</v>
      </c>
      <c r="V134" s="45"/>
      <c r="W134" s="45"/>
      <c r="X134" s="45"/>
      <c r="Y134" s="45"/>
      <c r="Z134" s="45">
        <v>3</v>
      </c>
      <c r="AA134" s="45"/>
      <c r="AB134" s="45"/>
      <c r="AC134" s="45"/>
      <c r="AD134" s="45"/>
      <c r="AE134" s="45">
        <v>4</v>
      </c>
      <c r="AF134" s="45"/>
      <c r="AG134" s="45"/>
      <c r="AH134" s="45"/>
      <c r="AI134" s="45"/>
      <c r="AJ134" s="45">
        <v>5</v>
      </c>
      <c r="AK134" s="45"/>
      <c r="AL134" s="45"/>
      <c r="AM134" s="45"/>
      <c r="AN134" s="45"/>
      <c r="AO134" s="45">
        <v>6</v>
      </c>
      <c r="AP134" s="45"/>
      <c r="AQ134" s="45"/>
      <c r="AR134" s="45"/>
      <c r="AS134" s="45"/>
      <c r="AT134" s="45">
        <v>7</v>
      </c>
      <c r="AU134" s="45"/>
      <c r="AV134" s="45"/>
      <c r="AW134" s="45"/>
      <c r="AX134" s="45"/>
      <c r="AY134" s="45">
        <v>8</v>
      </c>
      <c r="AZ134" s="45"/>
      <c r="BA134" s="45"/>
      <c r="BB134" s="45"/>
      <c r="BC134" s="45"/>
      <c r="BD134" s="45">
        <v>9</v>
      </c>
      <c r="BE134" s="45"/>
      <c r="BF134" s="45"/>
      <c r="BG134" s="45"/>
      <c r="BH134" s="45"/>
      <c r="BI134" s="45">
        <v>10</v>
      </c>
      <c r="BJ134" s="45"/>
      <c r="BK134" s="45"/>
      <c r="BL134" s="45"/>
      <c r="BM134" s="45"/>
      <c r="BN134" s="45">
        <v>11</v>
      </c>
      <c r="BO134" s="45"/>
      <c r="BP134" s="45"/>
      <c r="BQ134" s="45"/>
      <c r="BR134" s="45"/>
    </row>
    <row r="135" spans="1:79" s="1" customFormat="1" ht="15.75" hidden="1" customHeight="1" x14ac:dyDescent="0.2">
      <c r="A135" s="96" t="s">
        <v>57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8"/>
      <c r="U135" s="72" t="s">
        <v>65</v>
      </c>
      <c r="V135" s="72"/>
      <c r="W135" s="72"/>
      <c r="X135" s="72"/>
      <c r="Y135" s="72"/>
      <c r="Z135" s="70" t="s">
        <v>66</v>
      </c>
      <c r="AA135" s="70"/>
      <c r="AB135" s="70"/>
      <c r="AC135" s="70"/>
      <c r="AD135" s="70"/>
      <c r="AE135" s="72" t="s">
        <v>67</v>
      </c>
      <c r="AF135" s="72"/>
      <c r="AG135" s="72"/>
      <c r="AH135" s="72"/>
      <c r="AI135" s="72"/>
      <c r="AJ135" s="70" t="s">
        <v>68</v>
      </c>
      <c r="AK135" s="70"/>
      <c r="AL135" s="70"/>
      <c r="AM135" s="70"/>
      <c r="AN135" s="70"/>
      <c r="AO135" s="72" t="s">
        <v>58</v>
      </c>
      <c r="AP135" s="72"/>
      <c r="AQ135" s="72"/>
      <c r="AR135" s="72"/>
      <c r="AS135" s="72"/>
      <c r="AT135" s="70" t="s">
        <v>59</v>
      </c>
      <c r="AU135" s="70"/>
      <c r="AV135" s="70"/>
      <c r="AW135" s="70"/>
      <c r="AX135" s="70"/>
      <c r="AY135" s="72" t="s">
        <v>60</v>
      </c>
      <c r="AZ135" s="72"/>
      <c r="BA135" s="72"/>
      <c r="BB135" s="72"/>
      <c r="BC135" s="72"/>
      <c r="BD135" s="70" t="s">
        <v>61</v>
      </c>
      <c r="BE135" s="70"/>
      <c r="BF135" s="70"/>
      <c r="BG135" s="70"/>
      <c r="BH135" s="70"/>
      <c r="BI135" s="72" t="s">
        <v>62</v>
      </c>
      <c r="BJ135" s="72"/>
      <c r="BK135" s="72"/>
      <c r="BL135" s="72"/>
      <c r="BM135" s="72"/>
      <c r="BN135" s="70" t="s">
        <v>63</v>
      </c>
      <c r="BO135" s="70"/>
      <c r="BP135" s="70"/>
      <c r="BQ135" s="70"/>
      <c r="BR135" s="70"/>
      <c r="CA135" t="s">
        <v>41</v>
      </c>
    </row>
    <row r="136" spans="1:79" s="6" customFormat="1" ht="12.75" customHeight="1" x14ac:dyDescent="0.2">
      <c r="A136" s="42" t="s">
        <v>147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60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CA136" s="6" t="s">
        <v>42</v>
      </c>
    </row>
    <row r="137" spans="1:79" s="25" customFormat="1" ht="38.25" customHeight="1" x14ac:dyDescent="0.2">
      <c r="A137" s="34" t="s">
        <v>205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6"/>
      <c r="U137" s="37" t="s">
        <v>173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173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 t="s">
        <v>173</v>
      </c>
      <c r="AP137" s="37"/>
      <c r="AQ137" s="37"/>
      <c r="AR137" s="37"/>
      <c r="AS137" s="37"/>
      <c r="AT137" s="37"/>
      <c r="AU137" s="37"/>
      <c r="AV137" s="37"/>
      <c r="AW137" s="37"/>
      <c r="AX137" s="37"/>
      <c r="AY137" s="37" t="s">
        <v>173</v>
      </c>
      <c r="AZ137" s="37"/>
      <c r="BA137" s="37"/>
      <c r="BB137" s="37"/>
      <c r="BC137" s="37"/>
      <c r="BD137" s="37"/>
      <c r="BE137" s="37"/>
      <c r="BF137" s="37"/>
      <c r="BG137" s="37"/>
      <c r="BH137" s="37"/>
      <c r="BI137" s="37" t="s">
        <v>173</v>
      </c>
      <c r="BJ137" s="37"/>
      <c r="BK137" s="37"/>
      <c r="BL137" s="37"/>
      <c r="BM137" s="37"/>
      <c r="BN137" s="37"/>
      <c r="BO137" s="37"/>
      <c r="BP137" s="37"/>
      <c r="BQ137" s="37"/>
      <c r="BR137" s="37"/>
    </row>
    <row r="140" spans="1:79" ht="14.25" customHeight="1" x14ac:dyDescent="0.2">
      <c r="A140" s="69" t="s">
        <v>125</v>
      </c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</row>
    <row r="141" spans="1:79" ht="15" customHeight="1" x14ac:dyDescent="0.2">
      <c r="A141" s="86" t="s">
        <v>6</v>
      </c>
      <c r="B141" s="87"/>
      <c r="C141" s="87"/>
      <c r="D141" s="86" t="s">
        <v>10</v>
      </c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8"/>
      <c r="W141" s="45" t="s">
        <v>225</v>
      </c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 t="s">
        <v>229</v>
      </c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 t="s">
        <v>240</v>
      </c>
      <c r="AV141" s="45"/>
      <c r="AW141" s="45"/>
      <c r="AX141" s="45"/>
      <c r="AY141" s="45"/>
      <c r="AZ141" s="45"/>
      <c r="BA141" s="45" t="s">
        <v>247</v>
      </c>
      <c r="BB141" s="45"/>
      <c r="BC141" s="45"/>
      <c r="BD141" s="45"/>
      <c r="BE141" s="45"/>
      <c r="BF141" s="45"/>
      <c r="BG141" s="45" t="s">
        <v>256</v>
      </c>
      <c r="BH141" s="45"/>
      <c r="BI141" s="45"/>
      <c r="BJ141" s="45"/>
      <c r="BK141" s="45"/>
      <c r="BL141" s="45"/>
    </row>
    <row r="142" spans="1:79" ht="15" customHeight="1" x14ac:dyDescent="0.2">
      <c r="A142" s="99"/>
      <c r="B142" s="100"/>
      <c r="C142" s="100"/>
      <c r="D142" s="99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1"/>
      <c r="W142" s="45" t="s">
        <v>4</v>
      </c>
      <c r="X142" s="45"/>
      <c r="Y142" s="45"/>
      <c r="Z142" s="45"/>
      <c r="AA142" s="45"/>
      <c r="AB142" s="45"/>
      <c r="AC142" s="45" t="s">
        <v>3</v>
      </c>
      <c r="AD142" s="45"/>
      <c r="AE142" s="45"/>
      <c r="AF142" s="45"/>
      <c r="AG142" s="45"/>
      <c r="AH142" s="45"/>
      <c r="AI142" s="45" t="s">
        <v>4</v>
      </c>
      <c r="AJ142" s="45"/>
      <c r="AK142" s="45"/>
      <c r="AL142" s="45"/>
      <c r="AM142" s="45"/>
      <c r="AN142" s="45"/>
      <c r="AO142" s="45" t="s">
        <v>3</v>
      </c>
      <c r="AP142" s="45"/>
      <c r="AQ142" s="45"/>
      <c r="AR142" s="45"/>
      <c r="AS142" s="45"/>
      <c r="AT142" s="45"/>
      <c r="AU142" s="74" t="s">
        <v>4</v>
      </c>
      <c r="AV142" s="74"/>
      <c r="AW142" s="74"/>
      <c r="AX142" s="74" t="s">
        <v>3</v>
      </c>
      <c r="AY142" s="74"/>
      <c r="AZ142" s="74"/>
      <c r="BA142" s="74" t="s">
        <v>4</v>
      </c>
      <c r="BB142" s="74"/>
      <c r="BC142" s="74"/>
      <c r="BD142" s="74" t="s">
        <v>3</v>
      </c>
      <c r="BE142" s="74"/>
      <c r="BF142" s="74"/>
      <c r="BG142" s="74" t="s">
        <v>4</v>
      </c>
      <c r="BH142" s="74"/>
      <c r="BI142" s="74"/>
      <c r="BJ142" s="74" t="s">
        <v>3</v>
      </c>
      <c r="BK142" s="74"/>
      <c r="BL142" s="74"/>
    </row>
    <row r="143" spans="1:79" ht="57" customHeight="1" x14ac:dyDescent="0.2">
      <c r="A143" s="89"/>
      <c r="B143" s="90"/>
      <c r="C143" s="90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1"/>
      <c r="W143" s="45" t="s">
        <v>12</v>
      </c>
      <c r="X143" s="45"/>
      <c r="Y143" s="45"/>
      <c r="Z143" s="45" t="s">
        <v>11</v>
      </c>
      <c r="AA143" s="45"/>
      <c r="AB143" s="45"/>
      <c r="AC143" s="45" t="s">
        <v>12</v>
      </c>
      <c r="AD143" s="45"/>
      <c r="AE143" s="45"/>
      <c r="AF143" s="45" t="s">
        <v>11</v>
      </c>
      <c r="AG143" s="45"/>
      <c r="AH143" s="45"/>
      <c r="AI143" s="45" t="s">
        <v>12</v>
      </c>
      <c r="AJ143" s="45"/>
      <c r="AK143" s="45"/>
      <c r="AL143" s="45" t="s">
        <v>11</v>
      </c>
      <c r="AM143" s="45"/>
      <c r="AN143" s="45"/>
      <c r="AO143" s="45" t="s">
        <v>12</v>
      </c>
      <c r="AP143" s="45"/>
      <c r="AQ143" s="45"/>
      <c r="AR143" s="45" t="s">
        <v>11</v>
      </c>
      <c r="AS143" s="45"/>
      <c r="AT143" s="45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81">
        <v>1</v>
      </c>
      <c r="B144" s="82"/>
      <c r="C144" s="82"/>
      <c r="D144" s="81">
        <v>2</v>
      </c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3"/>
      <c r="W144" s="45">
        <v>3</v>
      </c>
      <c r="X144" s="45"/>
      <c r="Y144" s="45"/>
      <c r="Z144" s="45">
        <v>4</v>
      </c>
      <c r="AA144" s="45"/>
      <c r="AB144" s="45"/>
      <c r="AC144" s="45">
        <v>5</v>
      </c>
      <c r="AD144" s="45"/>
      <c r="AE144" s="45"/>
      <c r="AF144" s="45">
        <v>6</v>
      </c>
      <c r="AG144" s="45"/>
      <c r="AH144" s="45"/>
      <c r="AI144" s="45">
        <v>7</v>
      </c>
      <c r="AJ144" s="45"/>
      <c r="AK144" s="45"/>
      <c r="AL144" s="45">
        <v>8</v>
      </c>
      <c r="AM144" s="45"/>
      <c r="AN144" s="45"/>
      <c r="AO144" s="45">
        <v>9</v>
      </c>
      <c r="AP144" s="45"/>
      <c r="AQ144" s="45"/>
      <c r="AR144" s="45">
        <v>10</v>
      </c>
      <c r="AS144" s="45"/>
      <c r="AT144" s="45"/>
      <c r="AU144" s="45">
        <v>11</v>
      </c>
      <c r="AV144" s="45"/>
      <c r="AW144" s="45"/>
      <c r="AX144" s="45">
        <v>12</v>
      </c>
      <c r="AY144" s="45"/>
      <c r="AZ144" s="45"/>
      <c r="BA144" s="45">
        <v>13</v>
      </c>
      <c r="BB144" s="45"/>
      <c r="BC144" s="45"/>
      <c r="BD144" s="45">
        <v>14</v>
      </c>
      <c r="BE144" s="45"/>
      <c r="BF144" s="45"/>
      <c r="BG144" s="45">
        <v>15</v>
      </c>
      <c r="BH144" s="45"/>
      <c r="BI144" s="45"/>
      <c r="BJ144" s="45">
        <v>16</v>
      </c>
      <c r="BK144" s="45"/>
      <c r="BL144" s="45"/>
    </row>
    <row r="145" spans="1:79" s="1" customFormat="1" ht="12.75" hidden="1" customHeight="1" x14ac:dyDescent="0.2">
      <c r="A145" s="96" t="s">
        <v>69</v>
      </c>
      <c r="B145" s="97"/>
      <c r="C145" s="97"/>
      <c r="D145" s="96" t="s">
        <v>57</v>
      </c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8"/>
      <c r="W145" s="72" t="s">
        <v>72</v>
      </c>
      <c r="X145" s="72"/>
      <c r="Y145" s="72"/>
      <c r="Z145" s="72" t="s">
        <v>73</v>
      </c>
      <c r="AA145" s="72"/>
      <c r="AB145" s="72"/>
      <c r="AC145" s="70" t="s">
        <v>74</v>
      </c>
      <c r="AD145" s="70"/>
      <c r="AE145" s="70"/>
      <c r="AF145" s="70" t="s">
        <v>75</v>
      </c>
      <c r="AG145" s="70"/>
      <c r="AH145" s="70"/>
      <c r="AI145" s="72" t="s">
        <v>76</v>
      </c>
      <c r="AJ145" s="72"/>
      <c r="AK145" s="72"/>
      <c r="AL145" s="72" t="s">
        <v>77</v>
      </c>
      <c r="AM145" s="72"/>
      <c r="AN145" s="72"/>
      <c r="AO145" s="70" t="s">
        <v>104</v>
      </c>
      <c r="AP145" s="70"/>
      <c r="AQ145" s="70"/>
      <c r="AR145" s="70" t="s">
        <v>78</v>
      </c>
      <c r="AS145" s="70"/>
      <c r="AT145" s="70"/>
      <c r="AU145" s="72" t="s">
        <v>105</v>
      </c>
      <c r="AV145" s="72"/>
      <c r="AW145" s="72"/>
      <c r="AX145" s="70" t="s">
        <v>106</v>
      </c>
      <c r="AY145" s="70"/>
      <c r="AZ145" s="70"/>
      <c r="BA145" s="72" t="s">
        <v>107</v>
      </c>
      <c r="BB145" s="72"/>
      <c r="BC145" s="72"/>
      <c r="BD145" s="70" t="s">
        <v>108</v>
      </c>
      <c r="BE145" s="70"/>
      <c r="BF145" s="70"/>
      <c r="BG145" s="72" t="s">
        <v>109</v>
      </c>
      <c r="BH145" s="72"/>
      <c r="BI145" s="72"/>
      <c r="BJ145" s="70" t="s">
        <v>110</v>
      </c>
      <c r="BK145" s="70"/>
      <c r="BL145" s="70"/>
      <c r="CA145" s="1" t="s">
        <v>103</v>
      </c>
    </row>
    <row r="146" spans="1:79" s="6" customFormat="1" ht="12.75" customHeight="1" x14ac:dyDescent="0.2">
      <c r="A146" s="42">
        <v>1</v>
      </c>
      <c r="B146" s="43"/>
      <c r="C146" s="43"/>
      <c r="D146" s="28" t="s">
        <v>209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30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CA146" s="6" t="s">
        <v>43</v>
      </c>
    </row>
    <row r="147" spans="1:79" s="25" customFormat="1" ht="25.5" customHeight="1" x14ac:dyDescent="0.2">
      <c r="A147" s="40">
        <v>2</v>
      </c>
      <c r="B147" s="41"/>
      <c r="C147" s="41"/>
      <c r="D147" s="34" t="s">
        <v>210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6"/>
      <c r="W147" s="38" t="s">
        <v>173</v>
      </c>
      <c r="X147" s="38"/>
      <c r="Y147" s="38"/>
      <c r="Z147" s="38" t="s">
        <v>173</v>
      </c>
      <c r="AA147" s="38"/>
      <c r="AB147" s="38"/>
      <c r="AC147" s="38"/>
      <c r="AD147" s="38"/>
      <c r="AE147" s="38"/>
      <c r="AF147" s="38"/>
      <c r="AG147" s="38"/>
      <c r="AH147" s="38"/>
      <c r="AI147" s="38" t="s">
        <v>173</v>
      </c>
      <c r="AJ147" s="38"/>
      <c r="AK147" s="38"/>
      <c r="AL147" s="38" t="s">
        <v>173</v>
      </c>
      <c r="AM147" s="38"/>
      <c r="AN147" s="38"/>
      <c r="AO147" s="38"/>
      <c r="AP147" s="38"/>
      <c r="AQ147" s="38"/>
      <c r="AR147" s="38"/>
      <c r="AS147" s="38"/>
      <c r="AT147" s="38"/>
      <c r="AU147" s="38" t="s">
        <v>173</v>
      </c>
      <c r="AV147" s="38"/>
      <c r="AW147" s="38"/>
      <c r="AX147" s="38"/>
      <c r="AY147" s="38"/>
      <c r="AZ147" s="38"/>
      <c r="BA147" s="38" t="s">
        <v>173</v>
      </c>
      <c r="BB147" s="38"/>
      <c r="BC147" s="38"/>
      <c r="BD147" s="38"/>
      <c r="BE147" s="38"/>
      <c r="BF147" s="38"/>
      <c r="BG147" s="38" t="s">
        <v>173</v>
      </c>
      <c r="BH147" s="38"/>
      <c r="BI147" s="38"/>
      <c r="BJ147" s="38"/>
      <c r="BK147" s="38"/>
      <c r="BL147" s="38"/>
    </row>
    <row r="150" spans="1:79" ht="14.25" customHeight="1" x14ac:dyDescent="0.2">
      <c r="A150" s="69" t="s">
        <v>153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</row>
    <row r="151" spans="1:79" ht="14.25" customHeight="1" x14ac:dyDescent="0.2">
      <c r="A151" s="69" t="s">
        <v>241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</row>
    <row r="152" spans="1:79" ht="15" customHeight="1" x14ac:dyDescent="0.2">
      <c r="A152" s="73" t="s">
        <v>224</v>
      </c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</row>
    <row r="153" spans="1:79" ht="15" customHeight="1" x14ac:dyDescent="0.2">
      <c r="A153" s="45" t="s">
        <v>6</v>
      </c>
      <c r="B153" s="45"/>
      <c r="C153" s="45"/>
      <c r="D153" s="45"/>
      <c r="E153" s="45"/>
      <c r="F153" s="45"/>
      <c r="G153" s="45" t="s">
        <v>126</v>
      </c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 t="s">
        <v>13</v>
      </c>
      <c r="U153" s="45"/>
      <c r="V153" s="45"/>
      <c r="W153" s="45"/>
      <c r="X153" s="45"/>
      <c r="Y153" s="45"/>
      <c r="Z153" s="45"/>
      <c r="AA153" s="81" t="s">
        <v>225</v>
      </c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81" t="s">
        <v>228</v>
      </c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3"/>
      <c r="BE153" s="81" t="s">
        <v>235</v>
      </c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3"/>
    </row>
    <row r="154" spans="1:79" ht="32.1" customHeight="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 t="s">
        <v>4</v>
      </c>
      <c r="AB154" s="45"/>
      <c r="AC154" s="45"/>
      <c r="AD154" s="45"/>
      <c r="AE154" s="45"/>
      <c r="AF154" s="45" t="s">
        <v>3</v>
      </c>
      <c r="AG154" s="45"/>
      <c r="AH154" s="45"/>
      <c r="AI154" s="45"/>
      <c r="AJ154" s="45"/>
      <c r="AK154" s="45" t="s">
        <v>89</v>
      </c>
      <c r="AL154" s="45"/>
      <c r="AM154" s="45"/>
      <c r="AN154" s="45"/>
      <c r="AO154" s="45"/>
      <c r="AP154" s="45" t="s">
        <v>4</v>
      </c>
      <c r="AQ154" s="45"/>
      <c r="AR154" s="45"/>
      <c r="AS154" s="45"/>
      <c r="AT154" s="45"/>
      <c r="AU154" s="45" t="s">
        <v>3</v>
      </c>
      <c r="AV154" s="45"/>
      <c r="AW154" s="45"/>
      <c r="AX154" s="45"/>
      <c r="AY154" s="45"/>
      <c r="AZ154" s="45" t="s">
        <v>96</v>
      </c>
      <c r="BA154" s="45"/>
      <c r="BB154" s="45"/>
      <c r="BC154" s="45"/>
      <c r="BD154" s="45"/>
      <c r="BE154" s="45" t="s">
        <v>4</v>
      </c>
      <c r="BF154" s="45"/>
      <c r="BG154" s="45"/>
      <c r="BH154" s="45"/>
      <c r="BI154" s="45"/>
      <c r="BJ154" s="45" t="s">
        <v>3</v>
      </c>
      <c r="BK154" s="45"/>
      <c r="BL154" s="45"/>
      <c r="BM154" s="45"/>
      <c r="BN154" s="45"/>
      <c r="BO154" s="45" t="s">
        <v>127</v>
      </c>
      <c r="BP154" s="45"/>
      <c r="BQ154" s="45"/>
      <c r="BR154" s="45"/>
      <c r="BS154" s="45"/>
    </row>
    <row r="155" spans="1:79" ht="15" customHeight="1" x14ac:dyDescent="0.2">
      <c r="A155" s="45">
        <v>1</v>
      </c>
      <c r="B155" s="45"/>
      <c r="C155" s="45"/>
      <c r="D155" s="45"/>
      <c r="E155" s="45"/>
      <c r="F155" s="45"/>
      <c r="G155" s="45">
        <v>2</v>
      </c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>
        <v>3</v>
      </c>
      <c r="U155" s="45"/>
      <c r="V155" s="45"/>
      <c r="W155" s="45"/>
      <c r="X155" s="45"/>
      <c r="Y155" s="45"/>
      <c r="Z155" s="45"/>
      <c r="AA155" s="45">
        <v>4</v>
      </c>
      <c r="AB155" s="45"/>
      <c r="AC155" s="45"/>
      <c r="AD155" s="45"/>
      <c r="AE155" s="45"/>
      <c r="AF155" s="45">
        <v>5</v>
      </c>
      <c r="AG155" s="45"/>
      <c r="AH155" s="45"/>
      <c r="AI155" s="45"/>
      <c r="AJ155" s="45"/>
      <c r="AK155" s="45">
        <v>6</v>
      </c>
      <c r="AL155" s="45"/>
      <c r="AM155" s="45"/>
      <c r="AN155" s="45"/>
      <c r="AO155" s="45"/>
      <c r="AP155" s="45">
        <v>7</v>
      </c>
      <c r="AQ155" s="45"/>
      <c r="AR155" s="45"/>
      <c r="AS155" s="45"/>
      <c r="AT155" s="45"/>
      <c r="AU155" s="45">
        <v>8</v>
      </c>
      <c r="AV155" s="45"/>
      <c r="AW155" s="45"/>
      <c r="AX155" s="45"/>
      <c r="AY155" s="45"/>
      <c r="AZ155" s="45">
        <v>9</v>
      </c>
      <c r="BA155" s="45"/>
      <c r="BB155" s="45"/>
      <c r="BC155" s="45"/>
      <c r="BD155" s="45"/>
      <c r="BE155" s="45">
        <v>10</v>
      </c>
      <c r="BF155" s="45"/>
      <c r="BG155" s="45"/>
      <c r="BH155" s="45"/>
      <c r="BI155" s="45"/>
      <c r="BJ155" s="45">
        <v>11</v>
      </c>
      <c r="BK155" s="45"/>
      <c r="BL155" s="45"/>
      <c r="BM155" s="45"/>
      <c r="BN155" s="45"/>
      <c r="BO155" s="45">
        <v>12</v>
      </c>
      <c r="BP155" s="45"/>
      <c r="BQ155" s="45"/>
      <c r="BR155" s="45"/>
      <c r="BS155" s="45"/>
    </row>
    <row r="156" spans="1:79" s="1" customFormat="1" ht="15" hidden="1" customHeight="1" x14ac:dyDescent="0.2">
      <c r="A156" s="72" t="s">
        <v>69</v>
      </c>
      <c r="B156" s="72"/>
      <c r="C156" s="72"/>
      <c r="D156" s="72"/>
      <c r="E156" s="72"/>
      <c r="F156" s="72"/>
      <c r="G156" s="71" t="s">
        <v>57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 t="s">
        <v>79</v>
      </c>
      <c r="U156" s="71"/>
      <c r="V156" s="71"/>
      <c r="W156" s="71"/>
      <c r="X156" s="71"/>
      <c r="Y156" s="71"/>
      <c r="Z156" s="71"/>
      <c r="AA156" s="70" t="s">
        <v>65</v>
      </c>
      <c r="AB156" s="70"/>
      <c r="AC156" s="70"/>
      <c r="AD156" s="70"/>
      <c r="AE156" s="70"/>
      <c r="AF156" s="70" t="s">
        <v>66</v>
      </c>
      <c r="AG156" s="70"/>
      <c r="AH156" s="70"/>
      <c r="AI156" s="70"/>
      <c r="AJ156" s="70"/>
      <c r="AK156" s="92" t="s">
        <v>122</v>
      </c>
      <c r="AL156" s="92"/>
      <c r="AM156" s="92"/>
      <c r="AN156" s="92"/>
      <c r="AO156" s="92"/>
      <c r="AP156" s="70" t="s">
        <v>67</v>
      </c>
      <c r="AQ156" s="70"/>
      <c r="AR156" s="70"/>
      <c r="AS156" s="70"/>
      <c r="AT156" s="70"/>
      <c r="AU156" s="70" t="s">
        <v>68</v>
      </c>
      <c r="AV156" s="70"/>
      <c r="AW156" s="70"/>
      <c r="AX156" s="70"/>
      <c r="AY156" s="70"/>
      <c r="AZ156" s="92" t="s">
        <v>122</v>
      </c>
      <c r="BA156" s="92"/>
      <c r="BB156" s="92"/>
      <c r="BC156" s="92"/>
      <c r="BD156" s="92"/>
      <c r="BE156" s="70" t="s">
        <v>58</v>
      </c>
      <c r="BF156" s="70"/>
      <c r="BG156" s="70"/>
      <c r="BH156" s="70"/>
      <c r="BI156" s="70"/>
      <c r="BJ156" s="70" t="s">
        <v>59</v>
      </c>
      <c r="BK156" s="70"/>
      <c r="BL156" s="70"/>
      <c r="BM156" s="70"/>
      <c r="BN156" s="70"/>
      <c r="BO156" s="92" t="s">
        <v>122</v>
      </c>
      <c r="BP156" s="92"/>
      <c r="BQ156" s="92"/>
      <c r="BR156" s="92"/>
      <c r="BS156" s="92"/>
      <c r="CA156" s="1" t="s">
        <v>44</v>
      </c>
    </row>
    <row r="157" spans="1:79" s="25" customFormat="1" ht="25.5" customHeight="1" x14ac:dyDescent="0.2">
      <c r="A157" s="33">
        <v>1</v>
      </c>
      <c r="B157" s="33"/>
      <c r="C157" s="33"/>
      <c r="D157" s="33"/>
      <c r="E157" s="33"/>
      <c r="F157" s="33"/>
      <c r="G157" s="34" t="s">
        <v>448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6"/>
      <c r="T157" s="142" t="s">
        <v>340</v>
      </c>
      <c r="U157" s="142"/>
      <c r="V157" s="142"/>
      <c r="W157" s="142"/>
      <c r="X157" s="142"/>
      <c r="Y157" s="142"/>
      <c r="Z157" s="142"/>
      <c r="AA157" s="37">
        <v>322929</v>
      </c>
      <c r="AB157" s="37"/>
      <c r="AC157" s="37"/>
      <c r="AD157" s="37"/>
      <c r="AE157" s="37"/>
      <c r="AF157" s="37">
        <v>0</v>
      </c>
      <c r="AG157" s="37"/>
      <c r="AH157" s="37"/>
      <c r="AI157" s="37"/>
      <c r="AJ157" s="37"/>
      <c r="AK157" s="37">
        <f>IF(ISNUMBER(AA157),AA157,0)+IF(ISNUMBER(AF157),AF157,0)</f>
        <v>322929</v>
      </c>
      <c r="AL157" s="37"/>
      <c r="AM157" s="37"/>
      <c r="AN157" s="37"/>
      <c r="AO157" s="37"/>
      <c r="AP157" s="37">
        <v>376949</v>
      </c>
      <c r="AQ157" s="37"/>
      <c r="AR157" s="37"/>
      <c r="AS157" s="37"/>
      <c r="AT157" s="37"/>
      <c r="AU157" s="37">
        <v>0</v>
      </c>
      <c r="AV157" s="37"/>
      <c r="AW157" s="37"/>
      <c r="AX157" s="37"/>
      <c r="AY157" s="37"/>
      <c r="AZ157" s="37">
        <f>IF(ISNUMBER(AP157),AP157,0)+IF(ISNUMBER(AU157),AU157,0)</f>
        <v>376949</v>
      </c>
      <c r="BA157" s="37"/>
      <c r="BB157" s="37"/>
      <c r="BC157" s="37"/>
      <c r="BD157" s="37"/>
      <c r="BE157" s="37">
        <v>500000</v>
      </c>
      <c r="BF157" s="37"/>
      <c r="BG157" s="37"/>
      <c r="BH157" s="37"/>
      <c r="BI157" s="37"/>
      <c r="BJ157" s="37">
        <v>0</v>
      </c>
      <c r="BK157" s="37"/>
      <c r="BL157" s="37"/>
      <c r="BM157" s="37"/>
      <c r="BN157" s="37"/>
      <c r="BO157" s="37">
        <f>IF(ISNUMBER(BE157),BE157,0)+IF(ISNUMBER(BJ157),BJ157,0)</f>
        <v>500000</v>
      </c>
      <c r="BP157" s="37"/>
      <c r="BQ157" s="37"/>
      <c r="BR157" s="37"/>
      <c r="BS157" s="37"/>
      <c r="CA157" s="25" t="s">
        <v>45</v>
      </c>
    </row>
    <row r="158" spans="1:79" s="6" customFormat="1" ht="12.75" customHeight="1" x14ac:dyDescent="0.2">
      <c r="A158" s="27"/>
      <c r="B158" s="27"/>
      <c r="C158" s="27"/>
      <c r="D158" s="27"/>
      <c r="E158" s="27"/>
      <c r="F158" s="27"/>
      <c r="G158" s="28" t="s">
        <v>147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30"/>
      <c r="T158" s="93"/>
      <c r="U158" s="93"/>
      <c r="V158" s="93"/>
      <c r="W158" s="93"/>
      <c r="X158" s="93"/>
      <c r="Y158" s="93"/>
      <c r="Z158" s="93"/>
      <c r="AA158" s="31">
        <v>322929</v>
      </c>
      <c r="AB158" s="31"/>
      <c r="AC158" s="31"/>
      <c r="AD158" s="31"/>
      <c r="AE158" s="31"/>
      <c r="AF158" s="31">
        <v>0</v>
      </c>
      <c r="AG158" s="31"/>
      <c r="AH158" s="31"/>
      <c r="AI158" s="31"/>
      <c r="AJ158" s="31"/>
      <c r="AK158" s="31">
        <f>IF(ISNUMBER(AA158),AA158,0)+IF(ISNUMBER(AF158),AF158,0)</f>
        <v>322929</v>
      </c>
      <c r="AL158" s="31"/>
      <c r="AM158" s="31"/>
      <c r="AN158" s="31"/>
      <c r="AO158" s="31"/>
      <c r="AP158" s="31">
        <v>376949</v>
      </c>
      <c r="AQ158" s="31"/>
      <c r="AR158" s="31"/>
      <c r="AS158" s="31"/>
      <c r="AT158" s="31"/>
      <c r="AU158" s="31">
        <v>0</v>
      </c>
      <c r="AV158" s="31"/>
      <c r="AW158" s="31"/>
      <c r="AX158" s="31"/>
      <c r="AY158" s="31"/>
      <c r="AZ158" s="31">
        <f>IF(ISNUMBER(AP158),AP158,0)+IF(ISNUMBER(AU158),AU158,0)</f>
        <v>376949</v>
      </c>
      <c r="BA158" s="31"/>
      <c r="BB158" s="31"/>
      <c r="BC158" s="31"/>
      <c r="BD158" s="31"/>
      <c r="BE158" s="31">
        <v>500000</v>
      </c>
      <c r="BF158" s="31"/>
      <c r="BG158" s="31"/>
      <c r="BH158" s="31"/>
      <c r="BI158" s="31"/>
      <c r="BJ158" s="31">
        <v>0</v>
      </c>
      <c r="BK158" s="31"/>
      <c r="BL158" s="31"/>
      <c r="BM158" s="31"/>
      <c r="BN158" s="31"/>
      <c r="BO158" s="31">
        <f>IF(ISNUMBER(BE158),BE158,0)+IF(ISNUMBER(BJ158),BJ158,0)</f>
        <v>500000</v>
      </c>
      <c r="BP158" s="31"/>
      <c r="BQ158" s="31"/>
      <c r="BR158" s="31"/>
      <c r="BS158" s="31"/>
    </row>
    <row r="160" spans="1:79" ht="13.5" customHeight="1" x14ac:dyDescent="0.2">
      <c r="A160" s="69" t="s">
        <v>257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5" customHeight="1" x14ac:dyDescent="0.2">
      <c r="A161" s="84" t="s">
        <v>224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</row>
    <row r="162" spans="1:79" ht="15" customHeight="1" x14ac:dyDescent="0.2">
      <c r="A162" s="45" t="s">
        <v>6</v>
      </c>
      <c r="B162" s="45"/>
      <c r="C162" s="45"/>
      <c r="D162" s="45"/>
      <c r="E162" s="45"/>
      <c r="F162" s="45"/>
      <c r="G162" s="45" t="s">
        <v>126</v>
      </c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 t="s">
        <v>13</v>
      </c>
      <c r="U162" s="45"/>
      <c r="V162" s="45"/>
      <c r="W162" s="45"/>
      <c r="X162" s="45"/>
      <c r="Y162" s="45"/>
      <c r="Z162" s="45"/>
      <c r="AA162" s="81" t="s">
        <v>246</v>
      </c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81" t="s">
        <v>251</v>
      </c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3"/>
    </row>
    <row r="163" spans="1:79" ht="32.1" customHeight="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 t="s">
        <v>4</v>
      </c>
      <c r="AB163" s="45"/>
      <c r="AC163" s="45"/>
      <c r="AD163" s="45"/>
      <c r="AE163" s="45"/>
      <c r="AF163" s="45" t="s">
        <v>3</v>
      </c>
      <c r="AG163" s="45"/>
      <c r="AH163" s="45"/>
      <c r="AI163" s="45"/>
      <c r="AJ163" s="45"/>
      <c r="AK163" s="45" t="s">
        <v>89</v>
      </c>
      <c r="AL163" s="45"/>
      <c r="AM163" s="45"/>
      <c r="AN163" s="45"/>
      <c r="AO163" s="45"/>
      <c r="AP163" s="45" t="s">
        <v>4</v>
      </c>
      <c r="AQ163" s="45"/>
      <c r="AR163" s="45"/>
      <c r="AS163" s="45"/>
      <c r="AT163" s="45"/>
      <c r="AU163" s="45" t="s">
        <v>3</v>
      </c>
      <c r="AV163" s="45"/>
      <c r="AW163" s="45"/>
      <c r="AX163" s="45"/>
      <c r="AY163" s="45"/>
      <c r="AZ163" s="45" t="s">
        <v>96</v>
      </c>
      <c r="BA163" s="45"/>
      <c r="BB163" s="45"/>
      <c r="BC163" s="45"/>
      <c r="BD163" s="45"/>
    </row>
    <row r="164" spans="1:79" ht="15" customHeight="1" x14ac:dyDescent="0.2">
      <c r="A164" s="45">
        <v>1</v>
      </c>
      <c r="B164" s="45"/>
      <c r="C164" s="45"/>
      <c r="D164" s="45"/>
      <c r="E164" s="45"/>
      <c r="F164" s="45"/>
      <c r="G164" s="45">
        <v>2</v>
      </c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>
        <v>3</v>
      </c>
      <c r="U164" s="45"/>
      <c r="V164" s="45"/>
      <c r="W164" s="45"/>
      <c r="X164" s="45"/>
      <c r="Y164" s="45"/>
      <c r="Z164" s="45"/>
      <c r="AA164" s="45">
        <v>4</v>
      </c>
      <c r="AB164" s="45"/>
      <c r="AC164" s="45"/>
      <c r="AD164" s="45"/>
      <c r="AE164" s="45"/>
      <c r="AF164" s="45">
        <v>5</v>
      </c>
      <c r="AG164" s="45"/>
      <c r="AH164" s="45"/>
      <c r="AI164" s="45"/>
      <c r="AJ164" s="45"/>
      <c r="AK164" s="45">
        <v>6</v>
      </c>
      <c r="AL164" s="45"/>
      <c r="AM164" s="45"/>
      <c r="AN164" s="45"/>
      <c r="AO164" s="45"/>
      <c r="AP164" s="45">
        <v>7</v>
      </c>
      <c r="AQ164" s="45"/>
      <c r="AR164" s="45"/>
      <c r="AS164" s="45"/>
      <c r="AT164" s="45"/>
      <c r="AU164" s="45">
        <v>8</v>
      </c>
      <c r="AV164" s="45"/>
      <c r="AW164" s="45"/>
      <c r="AX164" s="45"/>
      <c r="AY164" s="45"/>
      <c r="AZ164" s="45">
        <v>9</v>
      </c>
      <c r="BA164" s="45"/>
      <c r="BB164" s="45"/>
      <c r="BC164" s="45"/>
      <c r="BD164" s="45"/>
    </row>
    <row r="165" spans="1:79" s="1" customFormat="1" ht="12" hidden="1" customHeight="1" x14ac:dyDescent="0.2">
      <c r="A165" s="72" t="s">
        <v>69</v>
      </c>
      <c r="B165" s="72"/>
      <c r="C165" s="72"/>
      <c r="D165" s="72"/>
      <c r="E165" s="72"/>
      <c r="F165" s="72"/>
      <c r="G165" s="71" t="s">
        <v>57</v>
      </c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 t="s">
        <v>79</v>
      </c>
      <c r="U165" s="71"/>
      <c r="V165" s="71"/>
      <c r="W165" s="71"/>
      <c r="X165" s="71"/>
      <c r="Y165" s="71"/>
      <c r="Z165" s="71"/>
      <c r="AA165" s="70" t="s">
        <v>60</v>
      </c>
      <c r="AB165" s="70"/>
      <c r="AC165" s="70"/>
      <c r="AD165" s="70"/>
      <c r="AE165" s="70"/>
      <c r="AF165" s="70" t="s">
        <v>61</v>
      </c>
      <c r="AG165" s="70"/>
      <c r="AH165" s="70"/>
      <c r="AI165" s="70"/>
      <c r="AJ165" s="70"/>
      <c r="AK165" s="92" t="s">
        <v>122</v>
      </c>
      <c r="AL165" s="92"/>
      <c r="AM165" s="92"/>
      <c r="AN165" s="92"/>
      <c r="AO165" s="92"/>
      <c r="AP165" s="70" t="s">
        <v>62</v>
      </c>
      <c r="AQ165" s="70"/>
      <c r="AR165" s="70"/>
      <c r="AS165" s="70"/>
      <c r="AT165" s="70"/>
      <c r="AU165" s="70" t="s">
        <v>63</v>
      </c>
      <c r="AV165" s="70"/>
      <c r="AW165" s="70"/>
      <c r="AX165" s="70"/>
      <c r="AY165" s="70"/>
      <c r="AZ165" s="92" t="s">
        <v>122</v>
      </c>
      <c r="BA165" s="92"/>
      <c r="BB165" s="92"/>
      <c r="BC165" s="92"/>
      <c r="BD165" s="92"/>
      <c r="CA165" s="1" t="s">
        <v>46</v>
      </c>
    </row>
    <row r="166" spans="1:79" s="25" customFormat="1" ht="25.5" customHeight="1" x14ac:dyDescent="0.2">
      <c r="A166" s="33">
        <v>1</v>
      </c>
      <c r="B166" s="33"/>
      <c r="C166" s="33"/>
      <c r="D166" s="33"/>
      <c r="E166" s="33"/>
      <c r="F166" s="33"/>
      <c r="G166" s="34" t="s">
        <v>448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6"/>
      <c r="T166" s="142" t="s">
        <v>340</v>
      </c>
      <c r="U166" s="142"/>
      <c r="V166" s="142"/>
      <c r="W166" s="142"/>
      <c r="X166" s="142"/>
      <c r="Y166" s="142"/>
      <c r="Z166" s="142"/>
      <c r="AA166" s="37">
        <v>540000</v>
      </c>
      <c r="AB166" s="37"/>
      <c r="AC166" s="37"/>
      <c r="AD166" s="37"/>
      <c r="AE166" s="37"/>
      <c r="AF166" s="37">
        <v>0</v>
      </c>
      <c r="AG166" s="37"/>
      <c r="AH166" s="37"/>
      <c r="AI166" s="37"/>
      <c r="AJ166" s="37"/>
      <c r="AK166" s="37">
        <f>IF(ISNUMBER(AA166),AA166,0)+IF(ISNUMBER(AF166),AF166,0)</f>
        <v>540000</v>
      </c>
      <c r="AL166" s="37"/>
      <c r="AM166" s="37"/>
      <c r="AN166" s="37"/>
      <c r="AO166" s="37"/>
      <c r="AP166" s="37">
        <v>572940</v>
      </c>
      <c r="AQ166" s="37"/>
      <c r="AR166" s="37"/>
      <c r="AS166" s="37"/>
      <c r="AT166" s="37"/>
      <c r="AU166" s="37">
        <v>0</v>
      </c>
      <c r="AV166" s="37"/>
      <c r="AW166" s="37"/>
      <c r="AX166" s="37"/>
      <c r="AY166" s="37"/>
      <c r="AZ166" s="37">
        <f>IF(ISNUMBER(AP166),AP166,0)+IF(ISNUMBER(AU166),AU166,0)</f>
        <v>572940</v>
      </c>
      <c r="BA166" s="37"/>
      <c r="BB166" s="37"/>
      <c r="BC166" s="37"/>
      <c r="BD166" s="37"/>
      <c r="CA166" s="25" t="s">
        <v>47</v>
      </c>
    </row>
    <row r="167" spans="1:79" s="6" customFormat="1" x14ac:dyDescent="0.2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93"/>
      <c r="U167" s="93"/>
      <c r="V167" s="93"/>
      <c r="W167" s="93"/>
      <c r="X167" s="93"/>
      <c r="Y167" s="93"/>
      <c r="Z167" s="93"/>
      <c r="AA167" s="31">
        <v>540000</v>
      </c>
      <c r="AB167" s="31"/>
      <c r="AC167" s="31"/>
      <c r="AD167" s="31"/>
      <c r="AE167" s="31"/>
      <c r="AF167" s="31">
        <v>0</v>
      </c>
      <c r="AG167" s="31"/>
      <c r="AH167" s="31"/>
      <c r="AI167" s="31"/>
      <c r="AJ167" s="31"/>
      <c r="AK167" s="31">
        <f>IF(ISNUMBER(AA167),AA167,0)+IF(ISNUMBER(AF167),AF167,0)</f>
        <v>540000</v>
      </c>
      <c r="AL167" s="31"/>
      <c r="AM167" s="31"/>
      <c r="AN167" s="31"/>
      <c r="AO167" s="31"/>
      <c r="AP167" s="31">
        <v>572940</v>
      </c>
      <c r="AQ167" s="31"/>
      <c r="AR167" s="31"/>
      <c r="AS167" s="31"/>
      <c r="AT167" s="31"/>
      <c r="AU167" s="31">
        <v>0</v>
      </c>
      <c r="AV167" s="31"/>
      <c r="AW167" s="31"/>
      <c r="AX167" s="31"/>
      <c r="AY167" s="31"/>
      <c r="AZ167" s="31">
        <f>IF(ISNUMBER(AP167),AP167,0)+IF(ISNUMBER(AU167),AU167,0)</f>
        <v>572940</v>
      </c>
      <c r="BA167" s="31"/>
      <c r="BB167" s="31"/>
      <c r="BC167" s="31"/>
      <c r="BD167" s="31"/>
    </row>
    <row r="170" spans="1:79" ht="14.25" customHeight="1" x14ac:dyDescent="0.2">
      <c r="A170" s="69" t="s">
        <v>258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</row>
    <row r="171" spans="1:79" ht="15" customHeight="1" x14ac:dyDescent="0.2">
      <c r="A171" s="84" t="s">
        <v>224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</row>
    <row r="172" spans="1:79" ht="23.1" customHeight="1" x14ac:dyDescent="0.2">
      <c r="A172" s="45" t="s">
        <v>128</v>
      </c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86" t="s">
        <v>129</v>
      </c>
      <c r="O172" s="87"/>
      <c r="P172" s="87"/>
      <c r="Q172" s="87"/>
      <c r="R172" s="87"/>
      <c r="S172" s="87"/>
      <c r="T172" s="87"/>
      <c r="U172" s="88"/>
      <c r="V172" s="86" t="s">
        <v>130</v>
      </c>
      <c r="W172" s="87"/>
      <c r="X172" s="87"/>
      <c r="Y172" s="87"/>
      <c r="Z172" s="88"/>
      <c r="AA172" s="45" t="s">
        <v>225</v>
      </c>
      <c r="AB172" s="45"/>
      <c r="AC172" s="45"/>
      <c r="AD172" s="45"/>
      <c r="AE172" s="45"/>
      <c r="AF172" s="45"/>
      <c r="AG172" s="45"/>
      <c r="AH172" s="45"/>
      <c r="AI172" s="45"/>
      <c r="AJ172" s="45" t="s">
        <v>228</v>
      </c>
      <c r="AK172" s="45"/>
      <c r="AL172" s="45"/>
      <c r="AM172" s="45"/>
      <c r="AN172" s="45"/>
      <c r="AO172" s="45"/>
      <c r="AP172" s="45"/>
      <c r="AQ172" s="45"/>
      <c r="AR172" s="45"/>
      <c r="AS172" s="45" t="s">
        <v>235</v>
      </c>
      <c r="AT172" s="45"/>
      <c r="AU172" s="45"/>
      <c r="AV172" s="45"/>
      <c r="AW172" s="45"/>
      <c r="AX172" s="45"/>
      <c r="AY172" s="45"/>
      <c r="AZ172" s="45"/>
      <c r="BA172" s="45"/>
      <c r="BB172" s="45" t="s">
        <v>246</v>
      </c>
      <c r="BC172" s="45"/>
      <c r="BD172" s="45"/>
      <c r="BE172" s="45"/>
      <c r="BF172" s="45"/>
      <c r="BG172" s="45"/>
      <c r="BH172" s="45"/>
      <c r="BI172" s="45"/>
      <c r="BJ172" s="45"/>
      <c r="BK172" s="45" t="s">
        <v>251</v>
      </c>
      <c r="BL172" s="45"/>
      <c r="BM172" s="45"/>
      <c r="BN172" s="45"/>
      <c r="BO172" s="45"/>
      <c r="BP172" s="45"/>
      <c r="BQ172" s="45"/>
      <c r="BR172" s="45"/>
      <c r="BS172" s="45"/>
    </row>
    <row r="173" spans="1:79" ht="95.25" customHeight="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133</v>
      </c>
      <c r="AB173" s="74"/>
      <c r="AC173" s="74"/>
      <c r="AD173" s="74"/>
      <c r="AE173" s="74"/>
      <c r="AF173" s="74" t="s">
        <v>134</v>
      </c>
      <c r="AG173" s="74"/>
      <c r="AH173" s="74"/>
      <c r="AI173" s="74"/>
      <c r="AJ173" s="74" t="s">
        <v>133</v>
      </c>
      <c r="AK173" s="74"/>
      <c r="AL173" s="74"/>
      <c r="AM173" s="74"/>
      <c r="AN173" s="74"/>
      <c r="AO173" s="74" t="s">
        <v>134</v>
      </c>
      <c r="AP173" s="74"/>
      <c r="AQ173" s="74"/>
      <c r="AR173" s="74"/>
      <c r="AS173" s="74" t="s">
        <v>133</v>
      </c>
      <c r="AT173" s="74"/>
      <c r="AU173" s="74"/>
      <c r="AV173" s="74"/>
      <c r="AW173" s="74"/>
      <c r="AX173" s="74" t="s">
        <v>134</v>
      </c>
      <c r="AY173" s="74"/>
      <c r="AZ173" s="74"/>
      <c r="BA173" s="74"/>
      <c r="BB173" s="74" t="s">
        <v>133</v>
      </c>
      <c r="BC173" s="74"/>
      <c r="BD173" s="74"/>
      <c r="BE173" s="74"/>
      <c r="BF173" s="74"/>
      <c r="BG173" s="74" t="s">
        <v>134</v>
      </c>
      <c r="BH173" s="74"/>
      <c r="BI173" s="74"/>
      <c r="BJ173" s="74"/>
      <c r="BK173" s="74" t="s">
        <v>133</v>
      </c>
      <c r="BL173" s="74"/>
      <c r="BM173" s="74"/>
      <c r="BN173" s="74"/>
      <c r="BO173" s="74"/>
      <c r="BP173" s="74" t="s">
        <v>134</v>
      </c>
      <c r="BQ173" s="74"/>
      <c r="BR173" s="74"/>
      <c r="BS173" s="74"/>
    </row>
    <row r="174" spans="1:79" ht="15" customHeight="1" x14ac:dyDescent="0.2">
      <c r="A174" s="45">
        <v>1</v>
      </c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81">
        <v>2</v>
      </c>
      <c r="O174" s="82"/>
      <c r="P174" s="82"/>
      <c r="Q174" s="82"/>
      <c r="R174" s="82"/>
      <c r="S174" s="82"/>
      <c r="T174" s="82"/>
      <c r="U174" s="83"/>
      <c r="V174" s="45">
        <v>3</v>
      </c>
      <c r="W174" s="45"/>
      <c r="X174" s="45"/>
      <c r="Y174" s="45"/>
      <c r="Z174" s="45"/>
      <c r="AA174" s="45">
        <v>4</v>
      </c>
      <c r="AB174" s="45"/>
      <c r="AC174" s="45"/>
      <c r="AD174" s="45"/>
      <c r="AE174" s="45"/>
      <c r="AF174" s="45">
        <v>5</v>
      </c>
      <c r="AG174" s="45"/>
      <c r="AH174" s="45"/>
      <c r="AI174" s="45"/>
      <c r="AJ174" s="45">
        <v>6</v>
      </c>
      <c r="AK174" s="45"/>
      <c r="AL174" s="45"/>
      <c r="AM174" s="45"/>
      <c r="AN174" s="45"/>
      <c r="AO174" s="45">
        <v>7</v>
      </c>
      <c r="AP174" s="45"/>
      <c r="AQ174" s="45"/>
      <c r="AR174" s="45"/>
      <c r="AS174" s="45">
        <v>8</v>
      </c>
      <c r="AT174" s="45"/>
      <c r="AU174" s="45"/>
      <c r="AV174" s="45"/>
      <c r="AW174" s="45"/>
      <c r="AX174" s="45">
        <v>9</v>
      </c>
      <c r="AY174" s="45"/>
      <c r="AZ174" s="45"/>
      <c r="BA174" s="45"/>
      <c r="BB174" s="45">
        <v>10</v>
      </c>
      <c r="BC174" s="45"/>
      <c r="BD174" s="45"/>
      <c r="BE174" s="45"/>
      <c r="BF174" s="45"/>
      <c r="BG174" s="45">
        <v>11</v>
      </c>
      <c r="BH174" s="45"/>
      <c r="BI174" s="45"/>
      <c r="BJ174" s="45"/>
      <c r="BK174" s="45">
        <v>12</v>
      </c>
      <c r="BL174" s="45"/>
      <c r="BM174" s="45"/>
      <c r="BN174" s="45"/>
      <c r="BO174" s="45"/>
      <c r="BP174" s="45">
        <v>13</v>
      </c>
      <c r="BQ174" s="45"/>
      <c r="BR174" s="45"/>
      <c r="BS174" s="45"/>
    </row>
    <row r="175" spans="1:79" s="1" customFormat="1" ht="12" hidden="1" customHeight="1" x14ac:dyDescent="0.2">
      <c r="A175" s="71" t="s">
        <v>146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2" t="s">
        <v>131</v>
      </c>
      <c r="O175" s="72"/>
      <c r="P175" s="72"/>
      <c r="Q175" s="72"/>
      <c r="R175" s="72"/>
      <c r="S175" s="72"/>
      <c r="T175" s="72"/>
      <c r="U175" s="72"/>
      <c r="V175" s="72" t="s">
        <v>132</v>
      </c>
      <c r="W175" s="72"/>
      <c r="X175" s="72"/>
      <c r="Y175" s="72"/>
      <c r="Z175" s="72"/>
      <c r="AA175" s="70" t="s">
        <v>65</v>
      </c>
      <c r="AB175" s="70"/>
      <c r="AC175" s="70"/>
      <c r="AD175" s="70"/>
      <c r="AE175" s="70"/>
      <c r="AF175" s="70" t="s">
        <v>66</v>
      </c>
      <c r="AG175" s="70"/>
      <c r="AH175" s="70"/>
      <c r="AI175" s="70"/>
      <c r="AJ175" s="70" t="s">
        <v>67</v>
      </c>
      <c r="AK175" s="70"/>
      <c r="AL175" s="70"/>
      <c r="AM175" s="70"/>
      <c r="AN175" s="70"/>
      <c r="AO175" s="70" t="s">
        <v>68</v>
      </c>
      <c r="AP175" s="70"/>
      <c r="AQ175" s="70"/>
      <c r="AR175" s="70"/>
      <c r="AS175" s="70" t="s">
        <v>58</v>
      </c>
      <c r="AT175" s="70"/>
      <c r="AU175" s="70"/>
      <c r="AV175" s="70"/>
      <c r="AW175" s="70"/>
      <c r="AX175" s="70" t="s">
        <v>59</v>
      </c>
      <c r="AY175" s="70"/>
      <c r="AZ175" s="70"/>
      <c r="BA175" s="70"/>
      <c r="BB175" s="70" t="s">
        <v>60</v>
      </c>
      <c r="BC175" s="70"/>
      <c r="BD175" s="70"/>
      <c r="BE175" s="70"/>
      <c r="BF175" s="70"/>
      <c r="BG175" s="70" t="s">
        <v>61</v>
      </c>
      <c r="BH175" s="70"/>
      <c r="BI175" s="70"/>
      <c r="BJ175" s="70"/>
      <c r="BK175" s="70" t="s">
        <v>62</v>
      </c>
      <c r="BL175" s="70"/>
      <c r="BM175" s="70"/>
      <c r="BN175" s="70"/>
      <c r="BO175" s="70"/>
      <c r="BP175" s="70" t="s">
        <v>63</v>
      </c>
      <c r="BQ175" s="70"/>
      <c r="BR175" s="70"/>
      <c r="BS175" s="70"/>
      <c r="CA175" s="1" t="s">
        <v>48</v>
      </c>
    </row>
    <row r="176" spans="1:79" s="6" customFormat="1" ht="12.75" customHeight="1" x14ac:dyDescent="0.2">
      <c r="A176" s="32" t="s">
        <v>147</v>
      </c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42"/>
      <c r="O176" s="43"/>
      <c r="P176" s="43"/>
      <c r="Q176" s="43"/>
      <c r="R176" s="43"/>
      <c r="S176" s="43"/>
      <c r="T176" s="43"/>
      <c r="U176" s="6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76"/>
      <c r="BQ176" s="77"/>
      <c r="BR176" s="77"/>
      <c r="BS176" s="78"/>
      <c r="CA176" s="6" t="s">
        <v>49</v>
      </c>
    </row>
    <row r="179" spans="1:79" ht="35.25" customHeight="1" x14ac:dyDescent="0.2">
      <c r="A179" s="69" t="s">
        <v>259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</row>
    <row r="180" spans="1:79" ht="15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79" t="s">
        <v>242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</row>
    <row r="184" spans="1:79" ht="14.25" customHeight="1" x14ac:dyDescent="0.2">
      <c r="A184" s="69" t="s">
        <v>226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</row>
    <row r="185" spans="1:79" ht="15" customHeight="1" x14ac:dyDescent="0.2">
      <c r="A185" s="73" t="s">
        <v>224</v>
      </c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</row>
    <row r="186" spans="1:79" ht="42.95" customHeight="1" x14ac:dyDescent="0.2">
      <c r="A186" s="74" t="s">
        <v>135</v>
      </c>
      <c r="B186" s="74"/>
      <c r="C186" s="74"/>
      <c r="D186" s="74"/>
      <c r="E186" s="74"/>
      <c r="F186" s="74"/>
      <c r="G186" s="45" t="s">
        <v>19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 t="s">
        <v>15</v>
      </c>
      <c r="U186" s="45"/>
      <c r="V186" s="45"/>
      <c r="W186" s="45"/>
      <c r="X186" s="45"/>
      <c r="Y186" s="45"/>
      <c r="Z186" s="45" t="s">
        <v>14</v>
      </c>
      <c r="AA186" s="45"/>
      <c r="AB186" s="45"/>
      <c r="AC186" s="45"/>
      <c r="AD186" s="45"/>
      <c r="AE186" s="45" t="s">
        <v>136</v>
      </c>
      <c r="AF186" s="45"/>
      <c r="AG186" s="45"/>
      <c r="AH186" s="45"/>
      <c r="AI186" s="45"/>
      <c r="AJ186" s="45"/>
      <c r="AK186" s="45" t="s">
        <v>137</v>
      </c>
      <c r="AL186" s="45"/>
      <c r="AM186" s="45"/>
      <c r="AN186" s="45"/>
      <c r="AO186" s="45"/>
      <c r="AP186" s="45"/>
      <c r="AQ186" s="45" t="s">
        <v>138</v>
      </c>
      <c r="AR186" s="45"/>
      <c r="AS186" s="45"/>
      <c r="AT186" s="45"/>
      <c r="AU186" s="45"/>
      <c r="AV186" s="45"/>
      <c r="AW186" s="45" t="s">
        <v>98</v>
      </c>
      <c r="AX186" s="45"/>
      <c r="AY186" s="45"/>
      <c r="AZ186" s="45"/>
      <c r="BA186" s="45"/>
      <c r="BB186" s="45"/>
      <c r="BC186" s="45"/>
      <c r="BD186" s="45"/>
      <c r="BE186" s="45"/>
      <c r="BF186" s="45"/>
      <c r="BG186" s="45" t="s">
        <v>139</v>
      </c>
      <c r="BH186" s="45"/>
      <c r="BI186" s="45"/>
      <c r="BJ186" s="45"/>
      <c r="BK186" s="45"/>
      <c r="BL186" s="45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 t="s">
        <v>17</v>
      </c>
      <c r="AX187" s="45"/>
      <c r="AY187" s="45"/>
      <c r="AZ187" s="45"/>
      <c r="BA187" s="45"/>
      <c r="BB187" s="45" t="s">
        <v>16</v>
      </c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</row>
    <row r="188" spans="1:79" ht="15" customHeight="1" x14ac:dyDescent="0.2">
      <c r="A188" s="45">
        <v>1</v>
      </c>
      <c r="B188" s="45"/>
      <c r="C188" s="45"/>
      <c r="D188" s="45"/>
      <c r="E188" s="45"/>
      <c r="F188" s="45"/>
      <c r="G188" s="45">
        <v>2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>
        <v>3</v>
      </c>
      <c r="U188" s="45"/>
      <c r="V188" s="45"/>
      <c r="W188" s="45"/>
      <c r="X188" s="45"/>
      <c r="Y188" s="45"/>
      <c r="Z188" s="45">
        <v>4</v>
      </c>
      <c r="AA188" s="45"/>
      <c r="AB188" s="45"/>
      <c r="AC188" s="45"/>
      <c r="AD188" s="45"/>
      <c r="AE188" s="45">
        <v>5</v>
      </c>
      <c r="AF188" s="45"/>
      <c r="AG188" s="45"/>
      <c r="AH188" s="45"/>
      <c r="AI188" s="45"/>
      <c r="AJ188" s="45"/>
      <c r="AK188" s="45">
        <v>6</v>
      </c>
      <c r="AL188" s="45"/>
      <c r="AM188" s="45"/>
      <c r="AN188" s="45"/>
      <c r="AO188" s="45"/>
      <c r="AP188" s="45"/>
      <c r="AQ188" s="45">
        <v>7</v>
      </c>
      <c r="AR188" s="45"/>
      <c r="AS188" s="45"/>
      <c r="AT188" s="45"/>
      <c r="AU188" s="45"/>
      <c r="AV188" s="45"/>
      <c r="AW188" s="45">
        <v>8</v>
      </c>
      <c r="AX188" s="45"/>
      <c r="AY188" s="45"/>
      <c r="AZ188" s="45"/>
      <c r="BA188" s="45"/>
      <c r="BB188" s="45">
        <v>9</v>
      </c>
      <c r="BC188" s="45"/>
      <c r="BD188" s="45"/>
      <c r="BE188" s="45"/>
      <c r="BF188" s="45"/>
      <c r="BG188" s="45">
        <v>10</v>
      </c>
      <c r="BH188" s="45"/>
      <c r="BI188" s="45"/>
      <c r="BJ188" s="45"/>
      <c r="BK188" s="45"/>
      <c r="BL188" s="45"/>
    </row>
    <row r="189" spans="1:79" s="1" customFormat="1" ht="12" hidden="1" customHeight="1" x14ac:dyDescent="0.2">
      <c r="A189" s="72" t="s">
        <v>64</v>
      </c>
      <c r="B189" s="72"/>
      <c r="C189" s="72"/>
      <c r="D189" s="72"/>
      <c r="E189" s="72"/>
      <c r="F189" s="72"/>
      <c r="G189" s="71" t="s">
        <v>57</v>
      </c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0" t="s">
        <v>80</v>
      </c>
      <c r="U189" s="70"/>
      <c r="V189" s="70"/>
      <c r="W189" s="70"/>
      <c r="X189" s="70"/>
      <c r="Y189" s="70"/>
      <c r="Z189" s="70" t="s">
        <v>81</v>
      </c>
      <c r="AA189" s="70"/>
      <c r="AB189" s="70"/>
      <c r="AC189" s="70"/>
      <c r="AD189" s="70"/>
      <c r="AE189" s="70" t="s">
        <v>82</v>
      </c>
      <c r="AF189" s="70"/>
      <c r="AG189" s="70"/>
      <c r="AH189" s="70"/>
      <c r="AI189" s="70"/>
      <c r="AJ189" s="70"/>
      <c r="AK189" s="70" t="s">
        <v>83</v>
      </c>
      <c r="AL189" s="70"/>
      <c r="AM189" s="70"/>
      <c r="AN189" s="70"/>
      <c r="AO189" s="70"/>
      <c r="AP189" s="70"/>
      <c r="AQ189" s="75" t="s">
        <v>99</v>
      </c>
      <c r="AR189" s="70"/>
      <c r="AS189" s="70"/>
      <c r="AT189" s="70"/>
      <c r="AU189" s="70"/>
      <c r="AV189" s="70"/>
      <c r="AW189" s="70" t="s">
        <v>84</v>
      </c>
      <c r="AX189" s="70"/>
      <c r="AY189" s="70"/>
      <c r="AZ189" s="70"/>
      <c r="BA189" s="70"/>
      <c r="BB189" s="70" t="s">
        <v>85</v>
      </c>
      <c r="BC189" s="70"/>
      <c r="BD189" s="70"/>
      <c r="BE189" s="70"/>
      <c r="BF189" s="70"/>
      <c r="BG189" s="75" t="s">
        <v>100</v>
      </c>
      <c r="BH189" s="70"/>
      <c r="BI189" s="70"/>
      <c r="BJ189" s="70"/>
      <c r="BK189" s="70"/>
      <c r="BL189" s="70"/>
      <c r="CA189" s="1" t="s">
        <v>50</v>
      </c>
    </row>
    <row r="190" spans="1:79" s="25" customFormat="1" ht="25.5" customHeight="1" x14ac:dyDescent="0.2">
      <c r="A190" s="33">
        <v>2210</v>
      </c>
      <c r="B190" s="33"/>
      <c r="C190" s="33"/>
      <c r="D190" s="33"/>
      <c r="E190" s="33"/>
      <c r="F190" s="33"/>
      <c r="G190" s="34" t="s">
        <v>178</v>
      </c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6"/>
      <c r="T190" s="37">
        <v>16000</v>
      </c>
      <c r="U190" s="37"/>
      <c r="V190" s="37"/>
      <c r="W190" s="37"/>
      <c r="X190" s="37"/>
      <c r="Y190" s="37"/>
      <c r="Z190" s="37">
        <v>15534</v>
      </c>
      <c r="AA190" s="37"/>
      <c r="AB190" s="37"/>
      <c r="AC190" s="37"/>
      <c r="AD190" s="37"/>
      <c r="AE190" s="37">
        <v>0</v>
      </c>
      <c r="AF190" s="37"/>
      <c r="AG190" s="37"/>
      <c r="AH190" s="37"/>
      <c r="AI190" s="37"/>
      <c r="AJ190" s="37"/>
      <c r="AK190" s="37">
        <v>0</v>
      </c>
      <c r="AL190" s="37"/>
      <c r="AM190" s="37"/>
      <c r="AN190" s="37"/>
      <c r="AO190" s="37"/>
      <c r="AP190" s="37"/>
      <c r="AQ190" s="37">
        <f>IF(ISNUMBER(AK190),AK190,0)-IF(ISNUMBER(AE190),AE190,0)</f>
        <v>0</v>
      </c>
      <c r="AR190" s="37"/>
      <c r="AS190" s="37"/>
      <c r="AT190" s="37"/>
      <c r="AU190" s="37"/>
      <c r="AV190" s="37"/>
      <c r="AW190" s="37">
        <v>0</v>
      </c>
      <c r="AX190" s="37"/>
      <c r="AY190" s="37"/>
      <c r="AZ190" s="37"/>
      <c r="BA190" s="37"/>
      <c r="BB190" s="37">
        <v>0</v>
      </c>
      <c r="BC190" s="37"/>
      <c r="BD190" s="37"/>
      <c r="BE190" s="37"/>
      <c r="BF190" s="37"/>
      <c r="BG190" s="37">
        <f>IF(ISNUMBER(Z190),Z190,0)+IF(ISNUMBER(AK190),AK190,0)</f>
        <v>15534</v>
      </c>
      <c r="BH190" s="37"/>
      <c r="BI190" s="37"/>
      <c r="BJ190" s="37"/>
      <c r="BK190" s="37"/>
      <c r="BL190" s="37"/>
      <c r="CA190" s="25" t="s">
        <v>51</v>
      </c>
    </row>
    <row r="191" spans="1:79" s="25" customFormat="1" ht="12.75" customHeight="1" x14ac:dyDescent="0.2">
      <c r="A191" s="33">
        <v>2240</v>
      </c>
      <c r="B191" s="33"/>
      <c r="C191" s="33"/>
      <c r="D191" s="33"/>
      <c r="E191" s="33"/>
      <c r="F191" s="33"/>
      <c r="G191" s="34" t="s">
        <v>179</v>
      </c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6"/>
      <c r="T191" s="37">
        <v>319154</v>
      </c>
      <c r="U191" s="37"/>
      <c r="V191" s="37"/>
      <c r="W191" s="37"/>
      <c r="X191" s="37"/>
      <c r="Y191" s="37"/>
      <c r="Z191" s="37">
        <v>307395</v>
      </c>
      <c r="AA191" s="37"/>
      <c r="AB191" s="37"/>
      <c r="AC191" s="37"/>
      <c r="AD191" s="37"/>
      <c r="AE191" s="37">
        <v>0</v>
      </c>
      <c r="AF191" s="37"/>
      <c r="AG191" s="37"/>
      <c r="AH191" s="37"/>
      <c r="AI191" s="37"/>
      <c r="AJ191" s="37"/>
      <c r="AK191" s="37">
        <v>0</v>
      </c>
      <c r="AL191" s="37"/>
      <c r="AM191" s="37"/>
      <c r="AN191" s="37"/>
      <c r="AO191" s="37"/>
      <c r="AP191" s="37"/>
      <c r="AQ191" s="37">
        <f>IF(ISNUMBER(AK191),AK191,0)-IF(ISNUMBER(AE191),AE191,0)</f>
        <v>0</v>
      </c>
      <c r="AR191" s="37"/>
      <c r="AS191" s="37"/>
      <c r="AT191" s="37"/>
      <c r="AU191" s="37"/>
      <c r="AV191" s="37"/>
      <c r="AW191" s="37">
        <v>0</v>
      </c>
      <c r="AX191" s="37"/>
      <c r="AY191" s="37"/>
      <c r="AZ191" s="37"/>
      <c r="BA191" s="37"/>
      <c r="BB191" s="37">
        <v>0</v>
      </c>
      <c r="BC191" s="37"/>
      <c r="BD191" s="37"/>
      <c r="BE191" s="37"/>
      <c r="BF191" s="37"/>
      <c r="BG191" s="37">
        <f>IF(ISNUMBER(Z191),Z191,0)+IF(ISNUMBER(AK191),AK191,0)</f>
        <v>307395</v>
      </c>
      <c r="BH191" s="37"/>
      <c r="BI191" s="37"/>
      <c r="BJ191" s="37"/>
      <c r="BK191" s="37"/>
      <c r="BL191" s="37"/>
    </row>
    <row r="192" spans="1:79" s="6" customFormat="1" ht="12.75" customHeight="1" x14ac:dyDescent="0.2">
      <c r="A192" s="27"/>
      <c r="B192" s="27"/>
      <c r="C192" s="27"/>
      <c r="D192" s="27"/>
      <c r="E192" s="27"/>
      <c r="F192" s="27"/>
      <c r="G192" s="28" t="s">
        <v>147</v>
      </c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30"/>
      <c r="T192" s="31">
        <v>335154</v>
      </c>
      <c r="U192" s="31"/>
      <c r="V192" s="31"/>
      <c r="W192" s="31"/>
      <c r="X192" s="31"/>
      <c r="Y192" s="31"/>
      <c r="Z192" s="31">
        <v>322929</v>
      </c>
      <c r="AA192" s="31"/>
      <c r="AB192" s="31"/>
      <c r="AC192" s="31"/>
      <c r="AD192" s="31"/>
      <c r="AE192" s="31">
        <v>0</v>
      </c>
      <c r="AF192" s="31"/>
      <c r="AG192" s="31"/>
      <c r="AH192" s="31"/>
      <c r="AI192" s="31"/>
      <c r="AJ192" s="31"/>
      <c r="AK192" s="31">
        <v>0</v>
      </c>
      <c r="AL192" s="31"/>
      <c r="AM192" s="31"/>
      <c r="AN192" s="31"/>
      <c r="AO192" s="31"/>
      <c r="AP192" s="31"/>
      <c r="AQ192" s="31">
        <f>IF(ISNUMBER(AK192),AK192,0)-IF(ISNUMBER(AE192),AE192,0)</f>
        <v>0</v>
      </c>
      <c r="AR192" s="31"/>
      <c r="AS192" s="31"/>
      <c r="AT192" s="31"/>
      <c r="AU192" s="31"/>
      <c r="AV192" s="31"/>
      <c r="AW192" s="31">
        <v>0</v>
      </c>
      <c r="AX192" s="31"/>
      <c r="AY192" s="31"/>
      <c r="AZ192" s="31"/>
      <c r="BA192" s="31"/>
      <c r="BB192" s="31">
        <v>0</v>
      </c>
      <c r="BC192" s="31"/>
      <c r="BD192" s="31"/>
      <c r="BE192" s="31"/>
      <c r="BF192" s="31"/>
      <c r="BG192" s="31">
        <f>IF(ISNUMBER(Z192),Z192,0)+IF(ISNUMBER(AK192),AK192,0)</f>
        <v>322929</v>
      </c>
      <c r="BH192" s="31"/>
      <c r="BI192" s="31"/>
      <c r="BJ192" s="31"/>
      <c r="BK192" s="31"/>
      <c r="BL192" s="31"/>
    </row>
    <row r="194" spans="1:79" ht="14.25" customHeight="1" x14ac:dyDescent="0.2">
      <c r="A194" s="69" t="s">
        <v>243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79" ht="15" customHeight="1" x14ac:dyDescent="0.2">
      <c r="A195" s="73" t="s">
        <v>224</v>
      </c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</row>
    <row r="196" spans="1:79" ht="18" customHeight="1" x14ac:dyDescent="0.2">
      <c r="A196" s="45" t="s">
        <v>135</v>
      </c>
      <c r="B196" s="45"/>
      <c r="C196" s="45"/>
      <c r="D196" s="45"/>
      <c r="E196" s="45"/>
      <c r="F196" s="45"/>
      <c r="G196" s="45" t="s">
        <v>19</v>
      </c>
      <c r="H196" s="45"/>
      <c r="I196" s="45"/>
      <c r="J196" s="45"/>
      <c r="K196" s="45"/>
      <c r="L196" s="45"/>
      <c r="M196" s="45"/>
      <c r="N196" s="45"/>
      <c r="O196" s="45"/>
      <c r="P196" s="45"/>
      <c r="Q196" s="45" t="s">
        <v>230</v>
      </c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 t="s">
        <v>240</v>
      </c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1:79" ht="42.95" customHeight="1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 t="s">
        <v>140</v>
      </c>
      <c r="R197" s="45"/>
      <c r="S197" s="45"/>
      <c r="T197" s="45"/>
      <c r="U197" s="45"/>
      <c r="V197" s="74" t="s">
        <v>141</v>
      </c>
      <c r="W197" s="74"/>
      <c r="X197" s="74"/>
      <c r="Y197" s="74"/>
      <c r="Z197" s="45" t="s">
        <v>142</v>
      </c>
      <c r="AA197" s="45"/>
      <c r="AB197" s="45"/>
      <c r="AC197" s="45"/>
      <c r="AD197" s="45"/>
      <c r="AE197" s="45"/>
      <c r="AF197" s="45"/>
      <c r="AG197" s="45"/>
      <c r="AH197" s="45"/>
      <c r="AI197" s="45"/>
      <c r="AJ197" s="45" t="s">
        <v>143</v>
      </c>
      <c r="AK197" s="45"/>
      <c r="AL197" s="45"/>
      <c r="AM197" s="45"/>
      <c r="AN197" s="45"/>
      <c r="AO197" s="45" t="s">
        <v>20</v>
      </c>
      <c r="AP197" s="45"/>
      <c r="AQ197" s="45"/>
      <c r="AR197" s="45"/>
      <c r="AS197" s="45"/>
      <c r="AT197" s="74" t="s">
        <v>144</v>
      </c>
      <c r="AU197" s="74"/>
      <c r="AV197" s="74"/>
      <c r="AW197" s="74"/>
      <c r="AX197" s="45" t="s">
        <v>142</v>
      </c>
      <c r="AY197" s="45"/>
      <c r="AZ197" s="45"/>
      <c r="BA197" s="45"/>
      <c r="BB197" s="45"/>
      <c r="BC197" s="45"/>
      <c r="BD197" s="45"/>
      <c r="BE197" s="45"/>
      <c r="BF197" s="45"/>
      <c r="BG197" s="45"/>
      <c r="BH197" s="45" t="s">
        <v>145</v>
      </c>
      <c r="BI197" s="45"/>
      <c r="BJ197" s="45"/>
      <c r="BK197" s="45"/>
      <c r="BL197" s="45"/>
    </row>
    <row r="198" spans="1:79" ht="63" customHeight="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74"/>
      <c r="W198" s="74"/>
      <c r="X198" s="74"/>
      <c r="Y198" s="74"/>
      <c r="Z198" s="45" t="s">
        <v>17</v>
      </c>
      <c r="AA198" s="45"/>
      <c r="AB198" s="45"/>
      <c r="AC198" s="45"/>
      <c r="AD198" s="45"/>
      <c r="AE198" s="45" t="s">
        <v>16</v>
      </c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74"/>
      <c r="AU198" s="74"/>
      <c r="AV198" s="74"/>
      <c r="AW198" s="74"/>
      <c r="AX198" s="45" t="s">
        <v>17</v>
      </c>
      <c r="AY198" s="45"/>
      <c r="AZ198" s="45"/>
      <c r="BA198" s="45"/>
      <c r="BB198" s="45"/>
      <c r="BC198" s="45" t="s">
        <v>16</v>
      </c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:79" ht="15" customHeight="1" x14ac:dyDescent="0.2">
      <c r="A199" s="45">
        <v>1</v>
      </c>
      <c r="B199" s="45"/>
      <c r="C199" s="45"/>
      <c r="D199" s="45"/>
      <c r="E199" s="45"/>
      <c r="F199" s="45"/>
      <c r="G199" s="45">
        <v>2</v>
      </c>
      <c r="H199" s="45"/>
      <c r="I199" s="45"/>
      <c r="J199" s="45"/>
      <c r="K199" s="45"/>
      <c r="L199" s="45"/>
      <c r="M199" s="45"/>
      <c r="N199" s="45"/>
      <c r="O199" s="45"/>
      <c r="P199" s="45"/>
      <c r="Q199" s="45">
        <v>3</v>
      </c>
      <c r="R199" s="45"/>
      <c r="S199" s="45"/>
      <c r="T199" s="45"/>
      <c r="U199" s="45"/>
      <c r="V199" s="45">
        <v>4</v>
      </c>
      <c r="W199" s="45"/>
      <c r="X199" s="45"/>
      <c r="Y199" s="45"/>
      <c r="Z199" s="45">
        <v>5</v>
      </c>
      <c r="AA199" s="45"/>
      <c r="AB199" s="45"/>
      <c r="AC199" s="45"/>
      <c r="AD199" s="45"/>
      <c r="AE199" s="45">
        <v>6</v>
      </c>
      <c r="AF199" s="45"/>
      <c r="AG199" s="45"/>
      <c r="AH199" s="45"/>
      <c r="AI199" s="45"/>
      <c r="AJ199" s="45">
        <v>7</v>
      </c>
      <c r="AK199" s="45"/>
      <c r="AL199" s="45"/>
      <c r="AM199" s="45"/>
      <c r="AN199" s="45"/>
      <c r="AO199" s="45">
        <v>8</v>
      </c>
      <c r="AP199" s="45"/>
      <c r="AQ199" s="45"/>
      <c r="AR199" s="45"/>
      <c r="AS199" s="45"/>
      <c r="AT199" s="45">
        <v>9</v>
      </c>
      <c r="AU199" s="45"/>
      <c r="AV199" s="45"/>
      <c r="AW199" s="45"/>
      <c r="AX199" s="45">
        <v>10</v>
      </c>
      <c r="AY199" s="45"/>
      <c r="AZ199" s="45"/>
      <c r="BA199" s="45"/>
      <c r="BB199" s="45"/>
      <c r="BC199" s="45">
        <v>11</v>
      </c>
      <c r="BD199" s="45"/>
      <c r="BE199" s="45"/>
      <c r="BF199" s="45"/>
      <c r="BG199" s="45"/>
      <c r="BH199" s="45">
        <v>12</v>
      </c>
      <c r="BI199" s="45"/>
      <c r="BJ199" s="45"/>
      <c r="BK199" s="45"/>
      <c r="BL199" s="45"/>
    </row>
    <row r="200" spans="1:79" s="1" customFormat="1" ht="12" hidden="1" customHeight="1" x14ac:dyDescent="0.2">
      <c r="A200" s="72" t="s">
        <v>64</v>
      </c>
      <c r="B200" s="72"/>
      <c r="C200" s="72"/>
      <c r="D200" s="72"/>
      <c r="E200" s="72"/>
      <c r="F200" s="72"/>
      <c r="G200" s="71" t="s">
        <v>57</v>
      </c>
      <c r="H200" s="71"/>
      <c r="I200" s="71"/>
      <c r="J200" s="71"/>
      <c r="K200" s="71"/>
      <c r="L200" s="71"/>
      <c r="M200" s="71"/>
      <c r="N200" s="71"/>
      <c r="O200" s="71"/>
      <c r="P200" s="71"/>
      <c r="Q200" s="70" t="s">
        <v>80</v>
      </c>
      <c r="R200" s="70"/>
      <c r="S200" s="70"/>
      <c r="T200" s="70"/>
      <c r="U200" s="70"/>
      <c r="V200" s="70" t="s">
        <v>81</v>
      </c>
      <c r="W200" s="70"/>
      <c r="X200" s="70"/>
      <c r="Y200" s="70"/>
      <c r="Z200" s="70" t="s">
        <v>82</v>
      </c>
      <c r="AA200" s="70"/>
      <c r="AB200" s="70"/>
      <c r="AC200" s="70"/>
      <c r="AD200" s="70"/>
      <c r="AE200" s="70" t="s">
        <v>83</v>
      </c>
      <c r="AF200" s="70"/>
      <c r="AG200" s="70"/>
      <c r="AH200" s="70"/>
      <c r="AI200" s="70"/>
      <c r="AJ200" s="75" t="s">
        <v>101</v>
      </c>
      <c r="AK200" s="70"/>
      <c r="AL200" s="70"/>
      <c r="AM200" s="70"/>
      <c r="AN200" s="70"/>
      <c r="AO200" s="70" t="s">
        <v>84</v>
      </c>
      <c r="AP200" s="70"/>
      <c r="AQ200" s="70"/>
      <c r="AR200" s="70"/>
      <c r="AS200" s="70"/>
      <c r="AT200" s="75" t="s">
        <v>102</v>
      </c>
      <c r="AU200" s="70"/>
      <c r="AV200" s="70"/>
      <c r="AW200" s="70"/>
      <c r="AX200" s="70" t="s">
        <v>85</v>
      </c>
      <c r="AY200" s="70"/>
      <c r="AZ200" s="70"/>
      <c r="BA200" s="70"/>
      <c r="BB200" s="70"/>
      <c r="BC200" s="70" t="s">
        <v>86</v>
      </c>
      <c r="BD200" s="70"/>
      <c r="BE200" s="70"/>
      <c r="BF200" s="70"/>
      <c r="BG200" s="70"/>
      <c r="BH200" s="75" t="s">
        <v>101</v>
      </c>
      <c r="BI200" s="70"/>
      <c r="BJ200" s="70"/>
      <c r="BK200" s="70"/>
      <c r="BL200" s="70"/>
      <c r="CA200" s="1" t="s">
        <v>52</v>
      </c>
    </row>
    <row r="201" spans="1:79" s="25" customFormat="1" ht="25.5" customHeight="1" x14ac:dyDescent="0.2">
      <c r="A201" s="33">
        <v>2240</v>
      </c>
      <c r="B201" s="33"/>
      <c r="C201" s="33"/>
      <c r="D201" s="33"/>
      <c r="E201" s="33"/>
      <c r="F201" s="33"/>
      <c r="G201" s="34" t="s">
        <v>179</v>
      </c>
      <c r="H201" s="35"/>
      <c r="I201" s="35"/>
      <c r="J201" s="35"/>
      <c r="K201" s="35"/>
      <c r="L201" s="35"/>
      <c r="M201" s="35"/>
      <c r="N201" s="35"/>
      <c r="O201" s="35"/>
      <c r="P201" s="36"/>
      <c r="Q201" s="37">
        <v>376949</v>
      </c>
      <c r="R201" s="37"/>
      <c r="S201" s="37"/>
      <c r="T201" s="37"/>
      <c r="U201" s="37"/>
      <c r="V201" s="37">
        <v>0</v>
      </c>
      <c r="W201" s="37"/>
      <c r="X201" s="37"/>
      <c r="Y201" s="37"/>
      <c r="Z201" s="37">
        <v>0</v>
      </c>
      <c r="AA201" s="37"/>
      <c r="AB201" s="37"/>
      <c r="AC201" s="37"/>
      <c r="AD201" s="37"/>
      <c r="AE201" s="37">
        <v>0</v>
      </c>
      <c r="AF201" s="37"/>
      <c r="AG201" s="37"/>
      <c r="AH201" s="37"/>
      <c r="AI201" s="37"/>
      <c r="AJ201" s="37">
        <f>IF(ISNUMBER(Q201),Q201,0)-IF(ISNUMBER(Z201),Z201,0)</f>
        <v>376949</v>
      </c>
      <c r="AK201" s="37"/>
      <c r="AL201" s="37"/>
      <c r="AM201" s="37"/>
      <c r="AN201" s="37"/>
      <c r="AO201" s="37">
        <v>500000</v>
      </c>
      <c r="AP201" s="37"/>
      <c r="AQ201" s="37"/>
      <c r="AR201" s="37"/>
      <c r="AS201" s="37"/>
      <c r="AT201" s="37">
        <f>IF(ISNUMBER(V201),V201,0)-IF(ISNUMBER(Z201),Z201,0)-IF(ISNUMBER(AE201),AE201,0)</f>
        <v>0</v>
      </c>
      <c r="AU201" s="37"/>
      <c r="AV201" s="37"/>
      <c r="AW201" s="37"/>
      <c r="AX201" s="37">
        <v>0</v>
      </c>
      <c r="AY201" s="37"/>
      <c r="AZ201" s="37"/>
      <c r="BA201" s="37"/>
      <c r="BB201" s="37"/>
      <c r="BC201" s="37">
        <v>0</v>
      </c>
      <c r="BD201" s="37"/>
      <c r="BE201" s="37"/>
      <c r="BF201" s="37"/>
      <c r="BG201" s="37"/>
      <c r="BH201" s="37">
        <f>IF(ISNUMBER(AO201),AO201,0)-IF(ISNUMBER(AX201),AX201,0)</f>
        <v>500000</v>
      </c>
      <c r="BI201" s="37"/>
      <c r="BJ201" s="37"/>
      <c r="BK201" s="37"/>
      <c r="BL201" s="37"/>
      <c r="CA201" s="25" t="s">
        <v>53</v>
      </c>
    </row>
    <row r="202" spans="1:79" s="6" customFormat="1" ht="12.75" customHeight="1" x14ac:dyDescent="0.2">
      <c r="A202" s="27"/>
      <c r="B202" s="27"/>
      <c r="C202" s="27"/>
      <c r="D202" s="27"/>
      <c r="E202" s="27"/>
      <c r="F202" s="27"/>
      <c r="G202" s="28" t="s">
        <v>147</v>
      </c>
      <c r="H202" s="29"/>
      <c r="I202" s="29"/>
      <c r="J202" s="29"/>
      <c r="K202" s="29"/>
      <c r="L202" s="29"/>
      <c r="M202" s="29"/>
      <c r="N202" s="29"/>
      <c r="O202" s="29"/>
      <c r="P202" s="30"/>
      <c r="Q202" s="31">
        <v>376949</v>
      </c>
      <c r="R202" s="31"/>
      <c r="S202" s="31"/>
      <c r="T202" s="31"/>
      <c r="U202" s="31"/>
      <c r="V202" s="31">
        <v>0</v>
      </c>
      <c r="W202" s="31"/>
      <c r="X202" s="31"/>
      <c r="Y202" s="31"/>
      <c r="Z202" s="31">
        <v>0</v>
      </c>
      <c r="AA202" s="31"/>
      <c r="AB202" s="31"/>
      <c r="AC202" s="31"/>
      <c r="AD202" s="31"/>
      <c r="AE202" s="31">
        <v>0</v>
      </c>
      <c r="AF202" s="31"/>
      <c r="AG202" s="31"/>
      <c r="AH202" s="31"/>
      <c r="AI202" s="31"/>
      <c r="AJ202" s="31">
        <f>IF(ISNUMBER(Q202),Q202,0)-IF(ISNUMBER(Z202),Z202,0)</f>
        <v>376949</v>
      </c>
      <c r="AK202" s="31"/>
      <c r="AL202" s="31"/>
      <c r="AM202" s="31"/>
      <c r="AN202" s="31"/>
      <c r="AO202" s="31">
        <v>500000</v>
      </c>
      <c r="AP202" s="31"/>
      <c r="AQ202" s="31"/>
      <c r="AR202" s="31"/>
      <c r="AS202" s="31"/>
      <c r="AT202" s="31">
        <f>IF(ISNUMBER(V202),V202,0)-IF(ISNUMBER(Z202),Z202,0)-IF(ISNUMBER(AE202),AE202,0)</f>
        <v>0</v>
      </c>
      <c r="AU202" s="31"/>
      <c r="AV202" s="31"/>
      <c r="AW202" s="31"/>
      <c r="AX202" s="31">
        <v>0</v>
      </c>
      <c r="AY202" s="31"/>
      <c r="AZ202" s="31"/>
      <c r="BA202" s="31"/>
      <c r="BB202" s="31"/>
      <c r="BC202" s="31">
        <v>0</v>
      </c>
      <c r="BD202" s="31"/>
      <c r="BE202" s="31"/>
      <c r="BF202" s="31"/>
      <c r="BG202" s="31"/>
      <c r="BH202" s="31">
        <f>IF(ISNUMBER(AO202),AO202,0)-IF(ISNUMBER(AX202),AX202,0)</f>
        <v>500000</v>
      </c>
      <c r="BI202" s="31"/>
      <c r="BJ202" s="31"/>
      <c r="BK202" s="31"/>
      <c r="BL202" s="31"/>
    </row>
    <row r="204" spans="1:79" ht="14.25" customHeight="1" x14ac:dyDescent="0.2">
      <c r="A204" s="69" t="s">
        <v>231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</row>
    <row r="205" spans="1:79" ht="15" customHeight="1" x14ac:dyDescent="0.2">
      <c r="A205" s="73" t="s">
        <v>224</v>
      </c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</row>
    <row r="206" spans="1:79" ht="42.95" customHeight="1" x14ac:dyDescent="0.2">
      <c r="A206" s="74" t="s">
        <v>135</v>
      </c>
      <c r="B206" s="74"/>
      <c r="C206" s="74"/>
      <c r="D206" s="74"/>
      <c r="E206" s="74"/>
      <c r="F206" s="74"/>
      <c r="G206" s="45" t="s">
        <v>19</v>
      </c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 t="s">
        <v>15</v>
      </c>
      <c r="U206" s="45"/>
      <c r="V206" s="45"/>
      <c r="W206" s="45"/>
      <c r="X206" s="45"/>
      <c r="Y206" s="45"/>
      <c r="Z206" s="45" t="s">
        <v>14</v>
      </c>
      <c r="AA206" s="45"/>
      <c r="AB206" s="45"/>
      <c r="AC206" s="45"/>
      <c r="AD206" s="45"/>
      <c r="AE206" s="45" t="s">
        <v>227</v>
      </c>
      <c r="AF206" s="45"/>
      <c r="AG206" s="45"/>
      <c r="AH206" s="45"/>
      <c r="AI206" s="45"/>
      <c r="AJ206" s="45"/>
      <c r="AK206" s="45" t="s">
        <v>232</v>
      </c>
      <c r="AL206" s="45"/>
      <c r="AM206" s="45"/>
      <c r="AN206" s="45"/>
      <c r="AO206" s="45"/>
      <c r="AP206" s="45"/>
      <c r="AQ206" s="45" t="s">
        <v>244</v>
      </c>
      <c r="AR206" s="45"/>
      <c r="AS206" s="45"/>
      <c r="AT206" s="45"/>
      <c r="AU206" s="45"/>
      <c r="AV206" s="45"/>
      <c r="AW206" s="45" t="s">
        <v>18</v>
      </c>
      <c r="AX206" s="45"/>
      <c r="AY206" s="45"/>
      <c r="AZ206" s="45"/>
      <c r="BA206" s="45"/>
      <c r="BB206" s="45"/>
      <c r="BC206" s="45"/>
      <c r="BD206" s="45"/>
      <c r="BE206" s="45" t="s">
        <v>156</v>
      </c>
      <c r="BF206" s="45"/>
      <c r="BG206" s="45"/>
      <c r="BH206" s="45"/>
      <c r="BI206" s="45"/>
      <c r="BJ206" s="45"/>
      <c r="BK206" s="45"/>
      <c r="BL206" s="45"/>
    </row>
    <row r="207" spans="1:79" ht="21.75" customHeight="1" x14ac:dyDescent="0.2">
      <c r="A207" s="74"/>
      <c r="B207" s="74"/>
      <c r="C207" s="74"/>
      <c r="D207" s="74"/>
      <c r="E207" s="74"/>
      <c r="F207" s="74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:79" ht="15" customHeight="1" x14ac:dyDescent="0.2">
      <c r="A208" s="45">
        <v>1</v>
      </c>
      <c r="B208" s="45"/>
      <c r="C208" s="45"/>
      <c r="D208" s="45"/>
      <c r="E208" s="45"/>
      <c r="F208" s="45"/>
      <c r="G208" s="45">
        <v>2</v>
      </c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>
        <v>3</v>
      </c>
      <c r="U208" s="45"/>
      <c r="V208" s="45"/>
      <c r="W208" s="45"/>
      <c r="X208" s="45"/>
      <c r="Y208" s="45"/>
      <c r="Z208" s="45">
        <v>4</v>
      </c>
      <c r="AA208" s="45"/>
      <c r="AB208" s="45"/>
      <c r="AC208" s="45"/>
      <c r="AD208" s="45"/>
      <c r="AE208" s="45">
        <v>5</v>
      </c>
      <c r="AF208" s="45"/>
      <c r="AG208" s="45"/>
      <c r="AH208" s="45"/>
      <c r="AI208" s="45"/>
      <c r="AJ208" s="45"/>
      <c r="AK208" s="45">
        <v>6</v>
      </c>
      <c r="AL208" s="45"/>
      <c r="AM208" s="45"/>
      <c r="AN208" s="45"/>
      <c r="AO208" s="45"/>
      <c r="AP208" s="45"/>
      <c r="AQ208" s="45">
        <v>7</v>
      </c>
      <c r="AR208" s="45"/>
      <c r="AS208" s="45"/>
      <c r="AT208" s="45"/>
      <c r="AU208" s="45"/>
      <c r="AV208" s="45"/>
      <c r="AW208" s="72">
        <v>8</v>
      </c>
      <c r="AX208" s="72"/>
      <c r="AY208" s="72"/>
      <c r="AZ208" s="72"/>
      <c r="BA208" s="72"/>
      <c r="BB208" s="72"/>
      <c r="BC208" s="72"/>
      <c r="BD208" s="72"/>
      <c r="BE208" s="72">
        <v>9</v>
      </c>
      <c r="BF208" s="72"/>
      <c r="BG208" s="72"/>
      <c r="BH208" s="72"/>
      <c r="BI208" s="72"/>
      <c r="BJ208" s="72"/>
      <c r="BK208" s="72"/>
      <c r="BL208" s="72"/>
    </row>
    <row r="209" spans="1:79" s="1" customFormat="1" ht="18.75" hidden="1" customHeight="1" x14ac:dyDescent="0.2">
      <c r="A209" s="72" t="s">
        <v>64</v>
      </c>
      <c r="B209" s="72"/>
      <c r="C209" s="72"/>
      <c r="D209" s="72"/>
      <c r="E209" s="72"/>
      <c r="F209" s="72"/>
      <c r="G209" s="71" t="s">
        <v>57</v>
      </c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0" t="s">
        <v>80</v>
      </c>
      <c r="U209" s="70"/>
      <c r="V209" s="70"/>
      <c r="W209" s="70"/>
      <c r="X209" s="70"/>
      <c r="Y209" s="70"/>
      <c r="Z209" s="70" t="s">
        <v>81</v>
      </c>
      <c r="AA209" s="70"/>
      <c r="AB209" s="70"/>
      <c r="AC209" s="70"/>
      <c r="AD209" s="70"/>
      <c r="AE209" s="70" t="s">
        <v>82</v>
      </c>
      <c r="AF209" s="70"/>
      <c r="AG209" s="70"/>
      <c r="AH209" s="70"/>
      <c r="AI209" s="70"/>
      <c r="AJ209" s="70"/>
      <c r="AK209" s="70" t="s">
        <v>83</v>
      </c>
      <c r="AL209" s="70"/>
      <c r="AM209" s="70"/>
      <c r="AN209" s="70"/>
      <c r="AO209" s="70"/>
      <c r="AP209" s="70"/>
      <c r="AQ209" s="70" t="s">
        <v>84</v>
      </c>
      <c r="AR209" s="70"/>
      <c r="AS209" s="70"/>
      <c r="AT209" s="70"/>
      <c r="AU209" s="70"/>
      <c r="AV209" s="70"/>
      <c r="AW209" s="71" t="s">
        <v>87</v>
      </c>
      <c r="AX209" s="71"/>
      <c r="AY209" s="71"/>
      <c r="AZ209" s="71"/>
      <c r="BA209" s="71"/>
      <c r="BB209" s="71"/>
      <c r="BC209" s="71"/>
      <c r="BD209" s="71"/>
      <c r="BE209" s="71" t="s">
        <v>88</v>
      </c>
      <c r="BF209" s="71"/>
      <c r="BG209" s="71"/>
      <c r="BH209" s="71"/>
      <c r="BI209" s="71"/>
      <c r="BJ209" s="71"/>
      <c r="BK209" s="71"/>
      <c r="BL209" s="71"/>
      <c r="CA209" s="1" t="s">
        <v>54</v>
      </c>
    </row>
    <row r="210" spans="1:79" s="25" customFormat="1" ht="25.5" customHeight="1" x14ac:dyDescent="0.2">
      <c r="A210" s="33">
        <v>2210</v>
      </c>
      <c r="B210" s="33"/>
      <c r="C210" s="33"/>
      <c r="D210" s="33"/>
      <c r="E210" s="33"/>
      <c r="F210" s="33"/>
      <c r="G210" s="34" t="s">
        <v>178</v>
      </c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6"/>
      <c r="T210" s="37">
        <v>16000</v>
      </c>
      <c r="U210" s="37"/>
      <c r="V210" s="37"/>
      <c r="W210" s="37"/>
      <c r="X210" s="37"/>
      <c r="Y210" s="37"/>
      <c r="Z210" s="37">
        <v>15534</v>
      </c>
      <c r="AA210" s="37"/>
      <c r="AB210" s="37"/>
      <c r="AC210" s="37"/>
      <c r="AD210" s="37"/>
      <c r="AE210" s="37">
        <v>0</v>
      </c>
      <c r="AF210" s="37"/>
      <c r="AG210" s="37"/>
      <c r="AH210" s="37"/>
      <c r="AI210" s="37"/>
      <c r="AJ210" s="37"/>
      <c r="AK210" s="37">
        <v>0</v>
      </c>
      <c r="AL210" s="37"/>
      <c r="AM210" s="37"/>
      <c r="AN210" s="37"/>
      <c r="AO210" s="37"/>
      <c r="AP210" s="37"/>
      <c r="AQ210" s="37">
        <v>0</v>
      </c>
      <c r="AR210" s="37"/>
      <c r="AS210" s="37"/>
      <c r="AT210" s="37"/>
      <c r="AU210" s="37"/>
      <c r="AV210" s="37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CA210" s="25" t="s">
        <v>55</v>
      </c>
    </row>
    <row r="211" spans="1:79" s="25" customFormat="1" ht="12.75" customHeight="1" x14ac:dyDescent="0.2">
      <c r="A211" s="33">
        <v>2240</v>
      </c>
      <c r="B211" s="33"/>
      <c r="C211" s="33"/>
      <c r="D211" s="33"/>
      <c r="E211" s="33"/>
      <c r="F211" s="33"/>
      <c r="G211" s="34" t="s">
        <v>179</v>
      </c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6"/>
      <c r="T211" s="37">
        <v>319154</v>
      </c>
      <c r="U211" s="37"/>
      <c r="V211" s="37"/>
      <c r="W211" s="37"/>
      <c r="X211" s="37"/>
      <c r="Y211" s="37"/>
      <c r="Z211" s="37">
        <v>307395</v>
      </c>
      <c r="AA211" s="37"/>
      <c r="AB211" s="37"/>
      <c r="AC211" s="37"/>
      <c r="AD211" s="37"/>
      <c r="AE211" s="37">
        <v>0</v>
      </c>
      <c r="AF211" s="37"/>
      <c r="AG211" s="37"/>
      <c r="AH211" s="37"/>
      <c r="AI211" s="37"/>
      <c r="AJ211" s="37"/>
      <c r="AK211" s="37">
        <v>0</v>
      </c>
      <c r="AL211" s="37"/>
      <c r="AM211" s="37"/>
      <c r="AN211" s="37"/>
      <c r="AO211" s="37"/>
      <c r="AP211" s="37"/>
      <c r="AQ211" s="37">
        <v>0</v>
      </c>
      <c r="AR211" s="37"/>
      <c r="AS211" s="37"/>
      <c r="AT211" s="37"/>
      <c r="AU211" s="37"/>
      <c r="AV211" s="37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</row>
    <row r="212" spans="1:79" s="6" customFormat="1" ht="12.75" customHeight="1" x14ac:dyDescent="0.2">
      <c r="A212" s="27"/>
      <c r="B212" s="27"/>
      <c r="C212" s="27"/>
      <c r="D212" s="27"/>
      <c r="E212" s="27"/>
      <c r="F212" s="27"/>
      <c r="G212" s="28" t="s">
        <v>147</v>
      </c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30"/>
      <c r="T212" s="31">
        <v>335154</v>
      </c>
      <c r="U212" s="31"/>
      <c r="V212" s="31"/>
      <c r="W212" s="31"/>
      <c r="X212" s="31"/>
      <c r="Y212" s="31"/>
      <c r="Z212" s="31">
        <v>322929</v>
      </c>
      <c r="AA212" s="31"/>
      <c r="AB212" s="31"/>
      <c r="AC212" s="31"/>
      <c r="AD212" s="31"/>
      <c r="AE212" s="31">
        <v>0</v>
      </c>
      <c r="AF212" s="31"/>
      <c r="AG212" s="31"/>
      <c r="AH212" s="31"/>
      <c r="AI212" s="31"/>
      <c r="AJ212" s="31"/>
      <c r="AK212" s="31">
        <v>0</v>
      </c>
      <c r="AL212" s="31"/>
      <c r="AM212" s="31"/>
      <c r="AN212" s="31"/>
      <c r="AO212" s="31"/>
      <c r="AP212" s="31"/>
      <c r="AQ212" s="31">
        <v>0</v>
      </c>
      <c r="AR212" s="31"/>
      <c r="AS212" s="31"/>
      <c r="AT212" s="31"/>
      <c r="AU212" s="31"/>
      <c r="AV212" s="31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</row>
    <row r="214" spans="1:79" ht="14.25" customHeight="1" x14ac:dyDescent="0.2">
      <c r="A214" s="69" t="s">
        <v>245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</row>
    <row r="215" spans="1:79" ht="15" customHeight="1" x14ac:dyDescent="0.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</row>
    <row r="216" spans="1:79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14.25" x14ac:dyDescent="0.2">
      <c r="A218" s="69" t="s">
        <v>260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</row>
    <row r="219" spans="1:79" ht="14.25" x14ac:dyDescent="0.2">
      <c r="A219" s="69" t="s">
        <v>233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</row>
    <row r="220" spans="1:79" ht="15" customHeight="1" x14ac:dyDescent="0.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</row>
    <row r="221" spans="1:79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4" spans="1:79" ht="18.95" customHeight="1" x14ac:dyDescent="0.2">
      <c r="A224" s="62" t="s">
        <v>218</v>
      </c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22"/>
      <c r="AC224" s="22"/>
      <c r="AD224" s="22"/>
      <c r="AE224" s="22"/>
      <c r="AF224" s="22"/>
      <c r="AG224" s="22"/>
      <c r="AH224" s="67"/>
      <c r="AI224" s="67"/>
      <c r="AJ224" s="67"/>
      <c r="AK224" s="67"/>
      <c r="AL224" s="67"/>
      <c r="AM224" s="67"/>
      <c r="AN224" s="67"/>
      <c r="AO224" s="67"/>
      <c r="AP224" s="67"/>
      <c r="AQ224" s="22"/>
      <c r="AR224" s="22"/>
      <c r="AS224" s="22"/>
      <c r="AT224" s="22"/>
      <c r="AU224" s="68" t="s">
        <v>220</v>
      </c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</row>
    <row r="225" spans="1:58" ht="12.75" customHeight="1" x14ac:dyDescent="0.2">
      <c r="AB225" s="23"/>
      <c r="AC225" s="23"/>
      <c r="AD225" s="23"/>
      <c r="AE225" s="23"/>
      <c r="AF225" s="23"/>
      <c r="AG225" s="23"/>
      <c r="AH225" s="65" t="s">
        <v>1</v>
      </c>
      <c r="AI225" s="65"/>
      <c r="AJ225" s="65"/>
      <c r="AK225" s="65"/>
      <c r="AL225" s="65"/>
      <c r="AM225" s="65"/>
      <c r="AN225" s="65"/>
      <c r="AO225" s="65"/>
      <c r="AP225" s="65"/>
      <c r="AQ225" s="23"/>
      <c r="AR225" s="23"/>
      <c r="AS225" s="23"/>
      <c r="AT225" s="23"/>
      <c r="AU225" s="65" t="s">
        <v>160</v>
      </c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</row>
    <row r="226" spans="1:58" ht="15" x14ac:dyDescent="0.2">
      <c r="AB226" s="23"/>
      <c r="AC226" s="23"/>
      <c r="AD226" s="23"/>
      <c r="AE226" s="23"/>
      <c r="AF226" s="23"/>
      <c r="AG226" s="23"/>
      <c r="AH226" s="24"/>
      <c r="AI226" s="24"/>
      <c r="AJ226" s="24"/>
      <c r="AK226" s="24"/>
      <c r="AL226" s="24"/>
      <c r="AM226" s="24"/>
      <c r="AN226" s="24"/>
      <c r="AO226" s="24"/>
      <c r="AP226" s="24"/>
      <c r="AQ226" s="23"/>
      <c r="AR226" s="23"/>
      <c r="AS226" s="23"/>
      <c r="AT226" s="23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 ht="18" customHeight="1" x14ac:dyDescent="0.2">
      <c r="A227" s="62" t="s">
        <v>219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23"/>
      <c r="AC227" s="23"/>
      <c r="AD227" s="23"/>
      <c r="AE227" s="23"/>
      <c r="AF227" s="23"/>
      <c r="AG227" s="23"/>
      <c r="AH227" s="63"/>
      <c r="AI227" s="63"/>
      <c r="AJ227" s="63"/>
      <c r="AK227" s="63"/>
      <c r="AL227" s="63"/>
      <c r="AM227" s="63"/>
      <c r="AN227" s="63"/>
      <c r="AO227" s="63"/>
      <c r="AP227" s="63"/>
      <c r="AQ227" s="23"/>
      <c r="AR227" s="23"/>
      <c r="AS227" s="23"/>
      <c r="AT227" s="23"/>
      <c r="AU227" s="64" t="s">
        <v>221</v>
      </c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</row>
    <row r="228" spans="1:58" ht="12" customHeight="1" x14ac:dyDescent="0.2">
      <c r="AB228" s="23"/>
      <c r="AC228" s="23"/>
      <c r="AD228" s="23"/>
      <c r="AE228" s="23"/>
      <c r="AF228" s="23"/>
      <c r="AG228" s="23"/>
      <c r="AH228" s="65" t="s">
        <v>1</v>
      </c>
      <c r="AI228" s="65"/>
      <c r="AJ228" s="65"/>
      <c r="AK228" s="65"/>
      <c r="AL228" s="65"/>
      <c r="AM228" s="65"/>
      <c r="AN228" s="65"/>
      <c r="AO228" s="65"/>
      <c r="AP228" s="65"/>
      <c r="AQ228" s="23"/>
      <c r="AR228" s="23"/>
      <c r="AS228" s="23"/>
      <c r="AT228" s="23"/>
      <c r="AU228" s="65" t="s">
        <v>160</v>
      </c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</row>
  </sheetData>
  <mergeCells count="134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0:AP190"/>
    <mergeCell ref="AQ190:AV190"/>
    <mergeCell ref="AW190:BA190"/>
    <mergeCell ref="BB190:BF190"/>
    <mergeCell ref="BG190:BL190"/>
    <mergeCell ref="A194:BL194"/>
    <mergeCell ref="A191:F191"/>
    <mergeCell ref="G191:S191"/>
    <mergeCell ref="T191:Y191"/>
    <mergeCell ref="Z191:AD191"/>
    <mergeCell ref="A190:F190"/>
    <mergeCell ref="G190:S190"/>
    <mergeCell ref="T190:Y190"/>
    <mergeCell ref="Z190:AD190"/>
    <mergeCell ref="AE190:AJ19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0:BD210"/>
    <mergeCell ref="BE210:BL210"/>
    <mergeCell ref="A214:BL214"/>
    <mergeCell ref="A215:BL215"/>
    <mergeCell ref="A218:BL218"/>
    <mergeCell ref="A219:BL219"/>
    <mergeCell ref="A211:F211"/>
    <mergeCell ref="G211:S211"/>
    <mergeCell ref="T211:Y211"/>
    <mergeCell ref="Z211:AD211"/>
    <mergeCell ref="AQ209:AV209"/>
    <mergeCell ref="AW209:BD209"/>
    <mergeCell ref="BE209:BL209"/>
    <mergeCell ref="A210:F210"/>
    <mergeCell ref="G210:S210"/>
    <mergeCell ref="T210:Y210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P120:AT120"/>
    <mergeCell ref="AU120:AY120"/>
    <mergeCell ref="AZ120:BD120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T136:AX136"/>
    <mergeCell ref="AY136:BC136"/>
    <mergeCell ref="BD136:BH136"/>
    <mergeCell ref="BI136:BM136"/>
    <mergeCell ref="AO133:AS133"/>
    <mergeCell ref="AT133:AX133"/>
    <mergeCell ref="AY133:BC133"/>
    <mergeCell ref="BD133:BH133"/>
    <mergeCell ref="BI133:BM133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AQ192:AV192"/>
    <mergeCell ref="AW192:BA192"/>
    <mergeCell ref="BB192:BF192"/>
    <mergeCell ref="BG192:BL192"/>
    <mergeCell ref="A192:F192"/>
    <mergeCell ref="G192:S192"/>
    <mergeCell ref="T192:Y192"/>
    <mergeCell ref="Z192:AD192"/>
    <mergeCell ref="AE192:AJ192"/>
    <mergeCell ref="AK192:AP192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AK189:AP189"/>
    <mergeCell ref="AQ189:AV189"/>
    <mergeCell ref="AW189:BA189"/>
    <mergeCell ref="BB189:BF189"/>
    <mergeCell ref="BG189:BL189"/>
    <mergeCell ref="AK188:AP188"/>
    <mergeCell ref="AQ188:AV188"/>
    <mergeCell ref="AK212:AP212"/>
    <mergeCell ref="AQ212:AV212"/>
    <mergeCell ref="AW212:BD212"/>
    <mergeCell ref="BE212:BL212"/>
    <mergeCell ref="AE211:AJ211"/>
    <mergeCell ref="AK211:AP211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Z210:AD210"/>
    <mergeCell ref="AE210:AJ210"/>
    <mergeCell ref="AK210:AP210"/>
    <mergeCell ref="AQ210:AV210"/>
    <mergeCell ref="A209:F209"/>
    <mergeCell ref="G209:S209"/>
  </mergeCells>
  <conditionalFormatting sqref="A88:A89 A97:A98 A146:A147">
    <cfRule type="cellIs" dxfId="27" priority="3" stopIfTrue="1" operator="equal">
      <formula>A87</formula>
    </cfRule>
  </conditionalFormatting>
  <conditionalFormatting sqref="A107:C114 A121:C128">
    <cfRule type="cellIs" dxfId="26" priority="1" stopIfTrue="1" operator="equal">
      <formula>A106</formula>
    </cfRule>
    <cfRule type="cellIs" dxfId="25" priority="2" stopIfTrue="1" operator="equal">
      <formula>0</formula>
    </cfRule>
  </conditionalFormatting>
  <conditionalFormatting sqref="A99">
    <cfRule type="cellIs" dxfId="24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460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461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462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463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457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458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459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6000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6000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6000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6000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6480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6480</v>
      </c>
      <c r="AN39" s="57"/>
      <c r="AO39" s="57"/>
      <c r="AP39" s="57"/>
      <c r="AQ39" s="58"/>
      <c r="AR39" s="56">
        <v>6875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6875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6480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6480</v>
      </c>
      <c r="AN40" s="53"/>
      <c r="AO40" s="53"/>
      <c r="AP40" s="53"/>
      <c r="AQ40" s="54"/>
      <c r="AR40" s="52">
        <v>6875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6875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2800</v>
      </c>
      <c r="B50" s="41"/>
      <c r="C50" s="41"/>
      <c r="D50" s="61"/>
      <c r="E50" s="34" t="s">
        <v>455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6000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6000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6000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6000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12.75" customHeight="1" x14ac:dyDescent="0.2">
      <c r="A67" s="40">
        <v>2800</v>
      </c>
      <c r="B67" s="41"/>
      <c r="C67" s="41"/>
      <c r="D67" s="61"/>
      <c r="E67" s="34" t="s">
        <v>455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6480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6480</v>
      </c>
      <c r="AN67" s="57"/>
      <c r="AO67" s="57"/>
      <c r="AP67" s="57"/>
      <c r="AQ67" s="58"/>
      <c r="AR67" s="56">
        <v>6875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6875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6480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6480</v>
      </c>
      <c r="AN68" s="53"/>
      <c r="AO68" s="53"/>
      <c r="AP68" s="53"/>
      <c r="AQ68" s="54"/>
      <c r="AR68" s="52">
        <v>6875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6875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38.25" customHeight="1" x14ac:dyDescent="0.2">
      <c r="A86" s="40">
        <v>1</v>
      </c>
      <c r="B86" s="41"/>
      <c r="C86" s="41"/>
      <c r="D86" s="34" t="s">
        <v>456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6000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6000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6000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6000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38.25" customHeight="1" x14ac:dyDescent="0.2">
      <c r="A95" s="40">
        <v>1</v>
      </c>
      <c r="B95" s="41"/>
      <c r="C95" s="41"/>
      <c r="D95" s="34" t="s">
        <v>456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6480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6480</v>
      </c>
      <c r="AK95" s="33"/>
      <c r="AL95" s="33"/>
      <c r="AM95" s="33"/>
      <c r="AN95" s="33"/>
      <c r="AO95" s="59">
        <v>6875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6875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6480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6480</v>
      </c>
      <c r="AK96" s="27"/>
      <c r="AL96" s="27"/>
      <c r="AM96" s="27"/>
      <c r="AN96" s="27"/>
      <c r="AO96" s="55">
        <v>6875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6875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57" customHeight="1" x14ac:dyDescent="0.2">
      <c r="A106" s="40">
        <v>0</v>
      </c>
      <c r="B106" s="41"/>
      <c r="C106" s="41"/>
      <c r="D106" s="44" t="s">
        <v>456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>IF(ISNUMBER(AF106),AF106,0)+IF(ISNUMBER(AK106),AK106,0)</f>
        <v>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>IF(ISNUMBER(AU106),AU106,0)+IF(ISNUMBER(AZ106),AZ106,0)</f>
        <v>0</v>
      </c>
      <c r="BF106" s="38"/>
      <c r="BG106" s="38"/>
      <c r="BH106" s="38"/>
      <c r="BI106" s="38"/>
      <c r="BJ106" s="38">
        <v>6000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>IF(ISNUMBER(BJ106),BJ106,0)+IF(ISNUMBER(BO106),BO106,0)</f>
        <v>6000</v>
      </c>
      <c r="BU106" s="38"/>
      <c r="BV106" s="38"/>
      <c r="BW106" s="38"/>
      <c r="BX106" s="38"/>
    </row>
    <row r="108" spans="1:79" ht="14.25" customHeight="1" x14ac:dyDescent="0.2">
      <c r="A108" s="69" t="s">
        <v>255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</row>
    <row r="109" spans="1:79" ht="23.1" customHeight="1" x14ac:dyDescent="0.2">
      <c r="A109" s="86" t="s">
        <v>6</v>
      </c>
      <c r="B109" s="87"/>
      <c r="C109" s="87"/>
      <c r="D109" s="45" t="s">
        <v>9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 t="s">
        <v>8</v>
      </c>
      <c r="R109" s="45"/>
      <c r="S109" s="45"/>
      <c r="T109" s="45"/>
      <c r="U109" s="45"/>
      <c r="V109" s="45" t="s">
        <v>7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81" t="s">
        <v>246</v>
      </c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3"/>
      <c r="AU109" s="81" t="s">
        <v>251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3"/>
    </row>
    <row r="110" spans="1:79" ht="28.5" customHeight="1" x14ac:dyDescent="0.2">
      <c r="A110" s="89"/>
      <c r="B110" s="90"/>
      <c r="C110" s="90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 t="s">
        <v>4</v>
      </c>
      <c r="AG110" s="45"/>
      <c r="AH110" s="45"/>
      <c r="AI110" s="45"/>
      <c r="AJ110" s="45"/>
      <c r="AK110" s="45" t="s">
        <v>3</v>
      </c>
      <c r="AL110" s="45"/>
      <c r="AM110" s="45"/>
      <c r="AN110" s="45"/>
      <c r="AO110" s="45"/>
      <c r="AP110" s="45" t="s">
        <v>123</v>
      </c>
      <c r="AQ110" s="45"/>
      <c r="AR110" s="45"/>
      <c r="AS110" s="45"/>
      <c r="AT110" s="45"/>
      <c r="AU110" s="45" t="s">
        <v>4</v>
      </c>
      <c r="AV110" s="45"/>
      <c r="AW110" s="45"/>
      <c r="AX110" s="45"/>
      <c r="AY110" s="45"/>
      <c r="AZ110" s="45" t="s">
        <v>3</v>
      </c>
      <c r="BA110" s="45"/>
      <c r="BB110" s="45"/>
      <c r="BC110" s="45"/>
      <c r="BD110" s="45"/>
      <c r="BE110" s="45" t="s">
        <v>90</v>
      </c>
      <c r="BF110" s="45"/>
      <c r="BG110" s="45"/>
      <c r="BH110" s="45"/>
      <c r="BI110" s="45"/>
    </row>
    <row r="111" spans="1:79" ht="15" customHeight="1" x14ac:dyDescent="0.2">
      <c r="A111" s="81">
        <v>1</v>
      </c>
      <c r="B111" s="82"/>
      <c r="C111" s="82"/>
      <c r="D111" s="45">
        <v>2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>
        <v>3</v>
      </c>
      <c r="R111" s="45"/>
      <c r="S111" s="45"/>
      <c r="T111" s="45"/>
      <c r="U111" s="45"/>
      <c r="V111" s="45">
        <v>4</v>
      </c>
      <c r="W111" s="45"/>
      <c r="X111" s="45"/>
      <c r="Y111" s="45"/>
      <c r="Z111" s="45"/>
      <c r="AA111" s="45"/>
      <c r="AB111" s="45"/>
      <c r="AC111" s="45"/>
      <c r="AD111" s="45"/>
      <c r="AE111" s="45"/>
      <c r="AF111" s="45">
        <v>5</v>
      </c>
      <c r="AG111" s="45"/>
      <c r="AH111" s="45"/>
      <c r="AI111" s="45"/>
      <c r="AJ111" s="45"/>
      <c r="AK111" s="45">
        <v>6</v>
      </c>
      <c r="AL111" s="45"/>
      <c r="AM111" s="45"/>
      <c r="AN111" s="45"/>
      <c r="AO111" s="45"/>
      <c r="AP111" s="45">
        <v>7</v>
      </c>
      <c r="AQ111" s="45"/>
      <c r="AR111" s="45"/>
      <c r="AS111" s="45"/>
      <c r="AT111" s="45"/>
      <c r="AU111" s="45">
        <v>8</v>
      </c>
      <c r="AV111" s="45"/>
      <c r="AW111" s="45"/>
      <c r="AX111" s="45"/>
      <c r="AY111" s="45"/>
      <c r="AZ111" s="45">
        <v>9</v>
      </c>
      <c r="BA111" s="45"/>
      <c r="BB111" s="45"/>
      <c r="BC111" s="45"/>
      <c r="BD111" s="45"/>
      <c r="BE111" s="45">
        <v>10</v>
      </c>
      <c r="BF111" s="45"/>
      <c r="BG111" s="45"/>
      <c r="BH111" s="45"/>
      <c r="BI111" s="45"/>
    </row>
    <row r="112" spans="1:79" ht="15.75" hidden="1" customHeight="1" x14ac:dyDescent="0.2">
      <c r="A112" s="96" t="s">
        <v>154</v>
      </c>
      <c r="B112" s="97"/>
      <c r="C112" s="97"/>
      <c r="D112" s="45" t="s">
        <v>57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 t="s">
        <v>70</v>
      </c>
      <c r="R112" s="45"/>
      <c r="S112" s="45"/>
      <c r="T112" s="45"/>
      <c r="U112" s="45"/>
      <c r="V112" s="45" t="s">
        <v>71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72" t="s">
        <v>107</v>
      </c>
      <c r="AG112" s="72"/>
      <c r="AH112" s="72"/>
      <c r="AI112" s="72"/>
      <c r="AJ112" s="72"/>
      <c r="AK112" s="70" t="s">
        <v>108</v>
      </c>
      <c r="AL112" s="70"/>
      <c r="AM112" s="70"/>
      <c r="AN112" s="70"/>
      <c r="AO112" s="70"/>
      <c r="AP112" s="92" t="s">
        <v>122</v>
      </c>
      <c r="AQ112" s="92"/>
      <c r="AR112" s="92"/>
      <c r="AS112" s="92"/>
      <c r="AT112" s="92"/>
      <c r="AU112" s="72" t="s">
        <v>109</v>
      </c>
      <c r="AV112" s="72"/>
      <c r="AW112" s="72"/>
      <c r="AX112" s="72"/>
      <c r="AY112" s="72"/>
      <c r="AZ112" s="70" t="s">
        <v>110</v>
      </c>
      <c r="BA112" s="70"/>
      <c r="BB112" s="70"/>
      <c r="BC112" s="70"/>
      <c r="BD112" s="70"/>
      <c r="BE112" s="92" t="s">
        <v>122</v>
      </c>
      <c r="BF112" s="92"/>
      <c r="BG112" s="92"/>
      <c r="BH112" s="92"/>
      <c r="BI112" s="92"/>
      <c r="CA112" t="s">
        <v>39</v>
      </c>
    </row>
    <row r="113" spans="1:79" s="6" customFormat="1" ht="14.25" x14ac:dyDescent="0.2">
      <c r="A113" s="42">
        <v>0</v>
      </c>
      <c r="B113" s="43"/>
      <c r="C113" s="43"/>
      <c r="D113" s="47" t="s">
        <v>183</v>
      </c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>IF(ISNUMBER(AF113),AF113,0)+IF(ISNUMBER(AK113),AK113,0)</f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>IF(ISNUMBER(AU113),AU113,0)+IF(ISNUMBER(AZ113),AZ113,0)</f>
        <v>0</v>
      </c>
      <c r="BF113" s="39"/>
      <c r="BG113" s="39"/>
      <c r="BH113" s="39"/>
      <c r="BI113" s="39"/>
      <c r="CA113" s="6" t="s">
        <v>40</v>
      </c>
    </row>
    <row r="114" spans="1:79" s="25" customFormat="1" ht="57" customHeight="1" x14ac:dyDescent="0.2">
      <c r="A114" s="40">
        <v>0</v>
      </c>
      <c r="B114" s="41"/>
      <c r="C114" s="41"/>
      <c r="D114" s="44" t="s">
        <v>456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45" t="s">
        <v>293</v>
      </c>
      <c r="R114" s="45"/>
      <c r="S114" s="45"/>
      <c r="T114" s="45"/>
      <c r="U114" s="45"/>
      <c r="V114" s="45" t="s">
        <v>196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6480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>IF(ISNUMBER(AF114),AF114,0)+IF(ISNUMBER(AK114),AK114,0)</f>
        <v>6480</v>
      </c>
      <c r="AQ114" s="38"/>
      <c r="AR114" s="38"/>
      <c r="AS114" s="38"/>
      <c r="AT114" s="38"/>
      <c r="AU114" s="38">
        <v>6875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>IF(ISNUMBER(AU114),AU114,0)+IF(ISNUMBER(AZ114),AZ114,0)</f>
        <v>6875</v>
      </c>
      <c r="BF114" s="38"/>
      <c r="BG114" s="38"/>
      <c r="BH114" s="38"/>
      <c r="BI114" s="38"/>
    </row>
    <row r="116" spans="1:79" ht="14.25" customHeight="1" x14ac:dyDescent="0.2">
      <c r="A116" s="69" t="s">
        <v>124</v>
      </c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</row>
    <row r="117" spans="1:79" ht="15" customHeight="1" x14ac:dyDescent="0.2">
      <c r="A117" s="84" t="s">
        <v>224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</row>
    <row r="118" spans="1:79" ht="12.95" customHeight="1" x14ac:dyDescent="0.2">
      <c r="A118" s="86" t="s">
        <v>19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45" t="s">
        <v>225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5" t="s">
        <v>228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 t="s">
        <v>235</v>
      </c>
      <c r="AP118" s="45"/>
      <c r="AQ118" s="45"/>
      <c r="AR118" s="45"/>
      <c r="AS118" s="45"/>
      <c r="AT118" s="45"/>
      <c r="AU118" s="45"/>
      <c r="AV118" s="45"/>
      <c r="AW118" s="45"/>
      <c r="AX118" s="45"/>
      <c r="AY118" s="45" t="s">
        <v>246</v>
      </c>
      <c r="AZ118" s="45"/>
      <c r="BA118" s="45"/>
      <c r="BB118" s="45"/>
      <c r="BC118" s="45"/>
      <c r="BD118" s="45"/>
      <c r="BE118" s="45"/>
      <c r="BF118" s="45"/>
      <c r="BG118" s="45"/>
      <c r="BH118" s="45"/>
      <c r="BI118" s="45" t="s">
        <v>251</v>
      </c>
      <c r="BJ118" s="45"/>
      <c r="BK118" s="45"/>
      <c r="BL118" s="45"/>
      <c r="BM118" s="45"/>
      <c r="BN118" s="45"/>
      <c r="BO118" s="45"/>
      <c r="BP118" s="45"/>
      <c r="BQ118" s="45"/>
      <c r="BR118" s="45"/>
    </row>
    <row r="119" spans="1:79" ht="30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45" t="s">
        <v>4</v>
      </c>
      <c r="V119" s="45"/>
      <c r="W119" s="45"/>
      <c r="X119" s="45"/>
      <c r="Y119" s="45"/>
      <c r="Z119" s="45" t="s">
        <v>3</v>
      </c>
      <c r="AA119" s="45"/>
      <c r="AB119" s="45"/>
      <c r="AC119" s="45"/>
      <c r="AD119" s="45"/>
      <c r="AE119" s="45" t="s">
        <v>4</v>
      </c>
      <c r="AF119" s="45"/>
      <c r="AG119" s="45"/>
      <c r="AH119" s="45"/>
      <c r="AI119" s="45"/>
      <c r="AJ119" s="45" t="s">
        <v>3</v>
      </c>
      <c r="AK119" s="45"/>
      <c r="AL119" s="45"/>
      <c r="AM119" s="45"/>
      <c r="AN119" s="45"/>
      <c r="AO119" s="45" t="s">
        <v>4</v>
      </c>
      <c r="AP119" s="45"/>
      <c r="AQ119" s="45"/>
      <c r="AR119" s="45"/>
      <c r="AS119" s="45"/>
      <c r="AT119" s="45" t="s">
        <v>3</v>
      </c>
      <c r="AU119" s="45"/>
      <c r="AV119" s="45"/>
      <c r="AW119" s="45"/>
      <c r="AX119" s="45"/>
      <c r="AY119" s="45" t="s">
        <v>4</v>
      </c>
      <c r="AZ119" s="45"/>
      <c r="BA119" s="45"/>
      <c r="BB119" s="45"/>
      <c r="BC119" s="45"/>
      <c r="BD119" s="45" t="s">
        <v>3</v>
      </c>
      <c r="BE119" s="45"/>
      <c r="BF119" s="45"/>
      <c r="BG119" s="45"/>
      <c r="BH119" s="45"/>
      <c r="BI119" s="45" t="s">
        <v>4</v>
      </c>
      <c r="BJ119" s="45"/>
      <c r="BK119" s="45"/>
      <c r="BL119" s="45"/>
      <c r="BM119" s="45"/>
      <c r="BN119" s="45" t="s">
        <v>3</v>
      </c>
      <c r="BO119" s="45"/>
      <c r="BP119" s="45"/>
      <c r="BQ119" s="45"/>
      <c r="BR119" s="45"/>
    </row>
    <row r="120" spans="1:79" ht="15" customHeight="1" x14ac:dyDescent="0.2">
      <c r="A120" s="81">
        <v>1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3"/>
      <c r="U120" s="45">
        <v>2</v>
      </c>
      <c r="V120" s="45"/>
      <c r="W120" s="45"/>
      <c r="X120" s="45"/>
      <c r="Y120" s="45"/>
      <c r="Z120" s="45">
        <v>3</v>
      </c>
      <c r="AA120" s="45"/>
      <c r="AB120" s="45"/>
      <c r="AC120" s="45"/>
      <c r="AD120" s="45"/>
      <c r="AE120" s="45">
        <v>4</v>
      </c>
      <c r="AF120" s="45"/>
      <c r="AG120" s="45"/>
      <c r="AH120" s="45"/>
      <c r="AI120" s="45"/>
      <c r="AJ120" s="45">
        <v>5</v>
      </c>
      <c r="AK120" s="45"/>
      <c r="AL120" s="45"/>
      <c r="AM120" s="45"/>
      <c r="AN120" s="45"/>
      <c r="AO120" s="45">
        <v>6</v>
      </c>
      <c r="AP120" s="45"/>
      <c r="AQ120" s="45"/>
      <c r="AR120" s="45"/>
      <c r="AS120" s="45"/>
      <c r="AT120" s="45">
        <v>7</v>
      </c>
      <c r="AU120" s="45"/>
      <c r="AV120" s="45"/>
      <c r="AW120" s="45"/>
      <c r="AX120" s="45"/>
      <c r="AY120" s="45">
        <v>8</v>
      </c>
      <c r="AZ120" s="45"/>
      <c r="BA120" s="45"/>
      <c r="BB120" s="45"/>
      <c r="BC120" s="45"/>
      <c r="BD120" s="45">
        <v>9</v>
      </c>
      <c r="BE120" s="45"/>
      <c r="BF120" s="45"/>
      <c r="BG120" s="45"/>
      <c r="BH120" s="45"/>
      <c r="BI120" s="45">
        <v>10</v>
      </c>
      <c r="BJ120" s="45"/>
      <c r="BK120" s="45"/>
      <c r="BL120" s="45"/>
      <c r="BM120" s="45"/>
      <c r="BN120" s="45">
        <v>11</v>
      </c>
      <c r="BO120" s="45"/>
      <c r="BP120" s="45"/>
      <c r="BQ120" s="45"/>
      <c r="BR120" s="45"/>
    </row>
    <row r="121" spans="1:79" s="1" customFormat="1" ht="15.75" hidden="1" customHeight="1" x14ac:dyDescent="0.2">
      <c r="A121" s="96" t="s">
        <v>57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8"/>
      <c r="U121" s="72" t="s">
        <v>65</v>
      </c>
      <c r="V121" s="72"/>
      <c r="W121" s="72"/>
      <c r="X121" s="72"/>
      <c r="Y121" s="72"/>
      <c r="Z121" s="70" t="s">
        <v>66</v>
      </c>
      <c r="AA121" s="70"/>
      <c r="AB121" s="70"/>
      <c r="AC121" s="70"/>
      <c r="AD121" s="70"/>
      <c r="AE121" s="72" t="s">
        <v>67</v>
      </c>
      <c r="AF121" s="72"/>
      <c r="AG121" s="72"/>
      <c r="AH121" s="72"/>
      <c r="AI121" s="72"/>
      <c r="AJ121" s="70" t="s">
        <v>68</v>
      </c>
      <c r="AK121" s="70"/>
      <c r="AL121" s="70"/>
      <c r="AM121" s="70"/>
      <c r="AN121" s="70"/>
      <c r="AO121" s="72" t="s">
        <v>58</v>
      </c>
      <c r="AP121" s="72"/>
      <c r="AQ121" s="72"/>
      <c r="AR121" s="72"/>
      <c r="AS121" s="72"/>
      <c r="AT121" s="70" t="s">
        <v>59</v>
      </c>
      <c r="AU121" s="70"/>
      <c r="AV121" s="70"/>
      <c r="AW121" s="70"/>
      <c r="AX121" s="70"/>
      <c r="AY121" s="72" t="s">
        <v>60</v>
      </c>
      <c r="AZ121" s="72"/>
      <c r="BA121" s="72"/>
      <c r="BB121" s="72"/>
      <c r="BC121" s="72"/>
      <c r="BD121" s="70" t="s">
        <v>61</v>
      </c>
      <c r="BE121" s="70"/>
      <c r="BF121" s="70"/>
      <c r="BG121" s="70"/>
      <c r="BH121" s="70"/>
      <c r="BI121" s="72" t="s">
        <v>62</v>
      </c>
      <c r="BJ121" s="72"/>
      <c r="BK121" s="72"/>
      <c r="BL121" s="72"/>
      <c r="BM121" s="72"/>
      <c r="BN121" s="70" t="s">
        <v>63</v>
      </c>
      <c r="BO121" s="70"/>
      <c r="BP121" s="70"/>
      <c r="BQ121" s="70"/>
      <c r="BR121" s="70"/>
      <c r="CA121" t="s">
        <v>41</v>
      </c>
    </row>
    <row r="122" spans="1:79" s="6" customFormat="1" ht="12.75" customHeight="1" x14ac:dyDescent="0.2">
      <c r="A122" s="42" t="s">
        <v>147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60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CA122" s="6" t="s">
        <v>42</v>
      </c>
    </row>
    <row r="123" spans="1:79" s="25" customFormat="1" ht="38.25" customHeight="1" x14ac:dyDescent="0.2">
      <c r="A123" s="34" t="s">
        <v>205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6"/>
      <c r="U123" s="37" t="s">
        <v>173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173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 t="s">
        <v>173</v>
      </c>
      <c r="AP123" s="37"/>
      <c r="AQ123" s="37"/>
      <c r="AR123" s="37"/>
      <c r="AS123" s="37"/>
      <c r="AT123" s="37"/>
      <c r="AU123" s="37"/>
      <c r="AV123" s="37"/>
      <c r="AW123" s="37"/>
      <c r="AX123" s="37"/>
      <c r="AY123" s="37" t="s">
        <v>173</v>
      </c>
      <c r="AZ123" s="37"/>
      <c r="BA123" s="37"/>
      <c r="BB123" s="37"/>
      <c r="BC123" s="37"/>
      <c r="BD123" s="37"/>
      <c r="BE123" s="37"/>
      <c r="BF123" s="37"/>
      <c r="BG123" s="37"/>
      <c r="BH123" s="37"/>
      <c r="BI123" s="37" t="s">
        <v>173</v>
      </c>
      <c r="BJ123" s="37"/>
      <c r="BK123" s="37"/>
      <c r="BL123" s="37"/>
      <c r="BM123" s="37"/>
      <c r="BN123" s="37"/>
      <c r="BO123" s="37"/>
      <c r="BP123" s="37"/>
      <c r="BQ123" s="37"/>
      <c r="BR123" s="37"/>
    </row>
    <row r="126" spans="1:79" ht="14.25" customHeight="1" x14ac:dyDescent="0.2">
      <c r="A126" s="69" t="s">
        <v>125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9" ht="15" customHeight="1" x14ac:dyDescent="0.2">
      <c r="A127" s="86" t="s">
        <v>6</v>
      </c>
      <c r="B127" s="87"/>
      <c r="C127" s="87"/>
      <c r="D127" s="86" t="s">
        <v>10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8"/>
      <c r="W127" s="45" t="s">
        <v>225</v>
      </c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 t="s">
        <v>229</v>
      </c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 t="s">
        <v>240</v>
      </c>
      <c r="AV127" s="45"/>
      <c r="AW127" s="45"/>
      <c r="AX127" s="45"/>
      <c r="AY127" s="45"/>
      <c r="AZ127" s="45"/>
      <c r="BA127" s="45" t="s">
        <v>247</v>
      </c>
      <c r="BB127" s="45"/>
      <c r="BC127" s="45"/>
      <c r="BD127" s="45"/>
      <c r="BE127" s="45"/>
      <c r="BF127" s="45"/>
      <c r="BG127" s="45" t="s">
        <v>256</v>
      </c>
      <c r="BH127" s="45"/>
      <c r="BI127" s="45"/>
      <c r="BJ127" s="45"/>
      <c r="BK127" s="45"/>
      <c r="BL127" s="45"/>
    </row>
    <row r="128" spans="1:79" ht="15" customHeight="1" x14ac:dyDescent="0.2">
      <c r="A128" s="99"/>
      <c r="B128" s="100"/>
      <c r="C128" s="100"/>
      <c r="D128" s="99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1"/>
      <c r="W128" s="45" t="s">
        <v>4</v>
      </c>
      <c r="X128" s="45"/>
      <c r="Y128" s="45"/>
      <c r="Z128" s="45"/>
      <c r="AA128" s="45"/>
      <c r="AB128" s="45"/>
      <c r="AC128" s="45" t="s">
        <v>3</v>
      </c>
      <c r="AD128" s="45"/>
      <c r="AE128" s="45"/>
      <c r="AF128" s="45"/>
      <c r="AG128" s="45"/>
      <c r="AH128" s="45"/>
      <c r="AI128" s="45" t="s">
        <v>4</v>
      </c>
      <c r="AJ128" s="45"/>
      <c r="AK128" s="45"/>
      <c r="AL128" s="45"/>
      <c r="AM128" s="45"/>
      <c r="AN128" s="45"/>
      <c r="AO128" s="45" t="s">
        <v>3</v>
      </c>
      <c r="AP128" s="45"/>
      <c r="AQ128" s="45"/>
      <c r="AR128" s="45"/>
      <c r="AS128" s="45"/>
      <c r="AT128" s="45"/>
      <c r="AU128" s="74" t="s">
        <v>4</v>
      </c>
      <c r="AV128" s="74"/>
      <c r="AW128" s="74"/>
      <c r="AX128" s="74" t="s">
        <v>3</v>
      </c>
      <c r="AY128" s="74"/>
      <c r="AZ128" s="74"/>
      <c r="BA128" s="74" t="s">
        <v>4</v>
      </c>
      <c r="BB128" s="74"/>
      <c r="BC128" s="74"/>
      <c r="BD128" s="74" t="s">
        <v>3</v>
      </c>
      <c r="BE128" s="74"/>
      <c r="BF128" s="74"/>
      <c r="BG128" s="74" t="s">
        <v>4</v>
      </c>
      <c r="BH128" s="74"/>
      <c r="BI128" s="74"/>
      <c r="BJ128" s="74" t="s">
        <v>3</v>
      </c>
      <c r="BK128" s="74"/>
      <c r="BL128" s="74"/>
    </row>
    <row r="129" spans="1:79" ht="57" customHeight="1" x14ac:dyDescent="0.2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1"/>
      <c r="W129" s="45" t="s">
        <v>12</v>
      </c>
      <c r="X129" s="45"/>
      <c r="Y129" s="45"/>
      <c r="Z129" s="45" t="s">
        <v>11</v>
      </c>
      <c r="AA129" s="45"/>
      <c r="AB129" s="45"/>
      <c r="AC129" s="45" t="s">
        <v>12</v>
      </c>
      <c r="AD129" s="45"/>
      <c r="AE129" s="45"/>
      <c r="AF129" s="45" t="s">
        <v>11</v>
      </c>
      <c r="AG129" s="45"/>
      <c r="AH129" s="45"/>
      <c r="AI129" s="45" t="s">
        <v>12</v>
      </c>
      <c r="AJ129" s="45"/>
      <c r="AK129" s="45"/>
      <c r="AL129" s="45" t="s">
        <v>11</v>
      </c>
      <c r="AM129" s="45"/>
      <c r="AN129" s="45"/>
      <c r="AO129" s="45" t="s">
        <v>12</v>
      </c>
      <c r="AP129" s="45"/>
      <c r="AQ129" s="45"/>
      <c r="AR129" s="45" t="s">
        <v>11</v>
      </c>
      <c r="AS129" s="45"/>
      <c r="AT129" s="45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81">
        <v>1</v>
      </c>
      <c r="B130" s="82"/>
      <c r="C130" s="82"/>
      <c r="D130" s="81">
        <v>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3"/>
      <c r="W130" s="45">
        <v>3</v>
      </c>
      <c r="X130" s="45"/>
      <c r="Y130" s="45"/>
      <c r="Z130" s="45">
        <v>4</v>
      </c>
      <c r="AA130" s="45"/>
      <c r="AB130" s="45"/>
      <c r="AC130" s="45">
        <v>5</v>
      </c>
      <c r="AD130" s="45"/>
      <c r="AE130" s="45"/>
      <c r="AF130" s="45">
        <v>6</v>
      </c>
      <c r="AG130" s="45"/>
      <c r="AH130" s="45"/>
      <c r="AI130" s="45">
        <v>7</v>
      </c>
      <c r="AJ130" s="45"/>
      <c r="AK130" s="45"/>
      <c r="AL130" s="45">
        <v>8</v>
      </c>
      <c r="AM130" s="45"/>
      <c r="AN130" s="45"/>
      <c r="AO130" s="45">
        <v>9</v>
      </c>
      <c r="AP130" s="45"/>
      <c r="AQ130" s="45"/>
      <c r="AR130" s="45">
        <v>10</v>
      </c>
      <c r="AS130" s="45"/>
      <c r="AT130" s="45"/>
      <c r="AU130" s="45">
        <v>11</v>
      </c>
      <c r="AV130" s="45"/>
      <c r="AW130" s="45"/>
      <c r="AX130" s="45">
        <v>12</v>
      </c>
      <c r="AY130" s="45"/>
      <c r="AZ130" s="45"/>
      <c r="BA130" s="45">
        <v>13</v>
      </c>
      <c r="BB130" s="45"/>
      <c r="BC130" s="45"/>
      <c r="BD130" s="45">
        <v>14</v>
      </c>
      <c r="BE130" s="45"/>
      <c r="BF130" s="45"/>
      <c r="BG130" s="45">
        <v>15</v>
      </c>
      <c r="BH130" s="45"/>
      <c r="BI130" s="45"/>
      <c r="BJ130" s="45">
        <v>16</v>
      </c>
      <c r="BK130" s="45"/>
      <c r="BL130" s="45"/>
    </row>
    <row r="131" spans="1:79" s="1" customFormat="1" ht="12.75" hidden="1" customHeight="1" x14ac:dyDescent="0.2">
      <c r="A131" s="96" t="s">
        <v>69</v>
      </c>
      <c r="B131" s="97"/>
      <c r="C131" s="97"/>
      <c r="D131" s="96" t="s">
        <v>57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8"/>
      <c r="W131" s="72" t="s">
        <v>72</v>
      </c>
      <c r="X131" s="72"/>
      <c r="Y131" s="72"/>
      <c r="Z131" s="72" t="s">
        <v>73</v>
      </c>
      <c r="AA131" s="72"/>
      <c r="AB131" s="72"/>
      <c r="AC131" s="70" t="s">
        <v>74</v>
      </c>
      <c r="AD131" s="70"/>
      <c r="AE131" s="70"/>
      <c r="AF131" s="70" t="s">
        <v>75</v>
      </c>
      <c r="AG131" s="70"/>
      <c r="AH131" s="70"/>
      <c r="AI131" s="72" t="s">
        <v>76</v>
      </c>
      <c r="AJ131" s="72"/>
      <c r="AK131" s="72"/>
      <c r="AL131" s="72" t="s">
        <v>77</v>
      </c>
      <c r="AM131" s="72"/>
      <c r="AN131" s="72"/>
      <c r="AO131" s="70" t="s">
        <v>104</v>
      </c>
      <c r="AP131" s="70"/>
      <c r="AQ131" s="70"/>
      <c r="AR131" s="70" t="s">
        <v>78</v>
      </c>
      <c r="AS131" s="70"/>
      <c r="AT131" s="70"/>
      <c r="AU131" s="72" t="s">
        <v>105</v>
      </c>
      <c r="AV131" s="72"/>
      <c r="AW131" s="72"/>
      <c r="AX131" s="70" t="s">
        <v>106</v>
      </c>
      <c r="AY131" s="70"/>
      <c r="AZ131" s="70"/>
      <c r="BA131" s="72" t="s">
        <v>107</v>
      </c>
      <c r="BB131" s="72"/>
      <c r="BC131" s="72"/>
      <c r="BD131" s="70" t="s">
        <v>108</v>
      </c>
      <c r="BE131" s="70"/>
      <c r="BF131" s="70"/>
      <c r="BG131" s="72" t="s">
        <v>109</v>
      </c>
      <c r="BH131" s="72"/>
      <c r="BI131" s="72"/>
      <c r="BJ131" s="70" t="s">
        <v>110</v>
      </c>
      <c r="BK131" s="70"/>
      <c r="BL131" s="70"/>
      <c r="CA131" s="1" t="s">
        <v>103</v>
      </c>
    </row>
    <row r="132" spans="1:79" s="6" customFormat="1" ht="12.75" customHeight="1" x14ac:dyDescent="0.2">
      <c r="A132" s="42">
        <v>1</v>
      </c>
      <c r="B132" s="43"/>
      <c r="C132" s="43"/>
      <c r="D132" s="28" t="s">
        <v>209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30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CA132" s="6" t="s">
        <v>43</v>
      </c>
    </row>
    <row r="133" spans="1:79" s="25" customFormat="1" ht="25.5" customHeight="1" x14ac:dyDescent="0.2">
      <c r="A133" s="40">
        <v>2</v>
      </c>
      <c r="B133" s="41"/>
      <c r="C133" s="41"/>
      <c r="D133" s="34" t="s">
        <v>210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6"/>
      <c r="W133" s="38" t="s">
        <v>173</v>
      </c>
      <c r="X133" s="38"/>
      <c r="Y133" s="38"/>
      <c r="Z133" s="38" t="s">
        <v>173</v>
      </c>
      <c r="AA133" s="38"/>
      <c r="AB133" s="38"/>
      <c r="AC133" s="38"/>
      <c r="AD133" s="38"/>
      <c r="AE133" s="38"/>
      <c r="AF133" s="38"/>
      <c r="AG133" s="38"/>
      <c r="AH133" s="38"/>
      <c r="AI133" s="38" t="s">
        <v>173</v>
      </c>
      <c r="AJ133" s="38"/>
      <c r="AK133" s="38"/>
      <c r="AL133" s="38" t="s">
        <v>173</v>
      </c>
      <c r="AM133" s="38"/>
      <c r="AN133" s="38"/>
      <c r="AO133" s="38"/>
      <c r="AP133" s="38"/>
      <c r="AQ133" s="38"/>
      <c r="AR133" s="38"/>
      <c r="AS133" s="38"/>
      <c r="AT133" s="38"/>
      <c r="AU133" s="38" t="s">
        <v>173</v>
      </c>
      <c r="AV133" s="38"/>
      <c r="AW133" s="38"/>
      <c r="AX133" s="38"/>
      <c r="AY133" s="38"/>
      <c r="AZ133" s="38"/>
      <c r="BA133" s="38" t="s">
        <v>173</v>
      </c>
      <c r="BB133" s="38"/>
      <c r="BC133" s="38"/>
      <c r="BD133" s="38"/>
      <c r="BE133" s="38"/>
      <c r="BF133" s="38"/>
      <c r="BG133" s="38" t="s">
        <v>173</v>
      </c>
      <c r="BH133" s="38"/>
      <c r="BI133" s="38"/>
      <c r="BJ133" s="38"/>
      <c r="BK133" s="38"/>
      <c r="BL133" s="38"/>
    </row>
    <row r="136" spans="1:79" ht="14.25" customHeight="1" x14ac:dyDescent="0.2">
      <c r="A136" s="69" t="s">
        <v>153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</row>
    <row r="137" spans="1:79" ht="14.25" customHeight="1" x14ac:dyDescent="0.2">
      <c r="A137" s="69" t="s">
        <v>241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</row>
    <row r="138" spans="1:79" ht="15" customHeight="1" x14ac:dyDescent="0.2">
      <c r="A138" s="73" t="s">
        <v>224</v>
      </c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</row>
    <row r="139" spans="1:79" ht="15" customHeight="1" x14ac:dyDescent="0.2">
      <c r="A139" s="45" t="s">
        <v>6</v>
      </c>
      <c r="B139" s="45"/>
      <c r="C139" s="45"/>
      <c r="D139" s="45"/>
      <c r="E139" s="45"/>
      <c r="F139" s="45"/>
      <c r="G139" s="45" t="s">
        <v>126</v>
      </c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 t="s">
        <v>13</v>
      </c>
      <c r="U139" s="45"/>
      <c r="V139" s="45"/>
      <c r="W139" s="45"/>
      <c r="X139" s="45"/>
      <c r="Y139" s="45"/>
      <c r="Z139" s="45"/>
      <c r="AA139" s="81" t="s">
        <v>225</v>
      </c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81" t="s">
        <v>228</v>
      </c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3"/>
      <c r="BE139" s="81" t="s">
        <v>235</v>
      </c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3"/>
    </row>
    <row r="140" spans="1:79" ht="32.1" customHeight="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 t="s">
        <v>4</v>
      </c>
      <c r="AB140" s="45"/>
      <c r="AC140" s="45"/>
      <c r="AD140" s="45"/>
      <c r="AE140" s="45"/>
      <c r="AF140" s="45" t="s">
        <v>3</v>
      </c>
      <c r="AG140" s="45"/>
      <c r="AH140" s="45"/>
      <c r="AI140" s="45"/>
      <c r="AJ140" s="45"/>
      <c r="AK140" s="45" t="s">
        <v>89</v>
      </c>
      <c r="AL140" s="45"/>
      <c r="AM140" s="45"/>
      <c r="AN140" s="45"/>
      <c r="AO140" s="45"/>
      <c r="AP140" s="45" t="s">
        <v>4</v>
      </c>
      <c r="AQ140" s="45"/>
      <c r="AR140" s="45"/>
      <c r="AS140" s="45"/>
      <c r="AT140" s="45"/>
      <c r="AU140" s="45" t="s">
        <v>3</v>
      </c>
      <c r="AV140" s="45"/>
      <c r="AW140" s="45"/>
      <c r="AX140" s="45"/>
      <c r="AY140" s="45"/>
      <c r="AZ140" s="45" t="s">
        <v>96</v>
      </c>
      <c r="BA140" s="45"/>
      <c r="BB140" s="45"/>
      <c r="BC140" s="45"/>
      <c r="BD140" s="45"/>
      <c r="BE140" s="45" t="s">
        <v>4</v>
      </c>
      <c r="BF140" s="45"/>
      <c r="BG140" s="45"/>
      <c r="BH140" s="45"/>
      <c r="BI140" s="45"/>
      <c r="BJ140" s="45" t="s">
        <v>3</v>
      </c>
      <c r="BK140" s="45"/>
      <c r="BL140" s="45"/>
      <c r="BM140" s="45"/>
      <c r="BN140" s="45"/>
      <c r="BO140" s="45" t="s">
        <v>127</v>
      </c>
      <c r="BP140" s="45"/>
      <c r="BQ140" s="45"/>
      <c r="BR140" s="45"/>
      <c r="BS140" s="45"/>
    </row>
    <row r="141" spans="1:79" ht="15" customHeight="1" x14ac:dyDescent="0.2">
      <c r="A141" s="45">
        <v>1</v>
      </c>
      <c r="B141" s="45"/>
      <c r="C141" s="45"/>
      <c r="D141" s="45"/>
      <c r="E141" s="45"/>
      <c r="F141" s="45"/>
      <c r="G141" s="45">
        <v>2</v>
      </c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>
        <v>3</v>
      </c>
      <c r="U141" s="45"/>
      <c r="V141" s="45"/>
      <c r="W141" s="45"/>
      <c r="X141" s="45"/>
      <c r="Y141" s="45"/>
      <c r="Z141" s="45"/>
      <c r="AA141" s="45">
        <v>4</v>
      </c>
      <c r="AB141" s="45"/>
      <c r="AC141" s="45"/>
      <c r="AD141" s="45"/>
      <c r="AE141" s="45"/>
      <c r="AF141" s="45">
        <v>5</v>
      </c>
      <c r="AG141" s="45"/>
      <c r="AH141" s="45"/>
      <c r="AI141" s="45"/>
      <c r="AJ141" s="45"/>
      <c r="AK141" s="45">
        <v>6</v>
      </c>
      <c r="AL141" s="45"/>
      <c r="AM141" s="45"/>
      <c r="AN141" s="45"/>
      <c r="AO141" s="45"/>
      <c r="AP141" s="45">
        <v>7</v>
      </c>
      <c r="AQ141" s="45"/>
      <c r="AR141" s="45"/>
      <c r="AS141" s="45"/>
      <c r="AT141" s="45"/>
      <c r="AU141" s="45">
        <v>8</v>
      </c>
      <c r="AV141" s="45"/>
      <c r="AW141" s="45"/>
      <c r="AX141" s="45"/>
      <c r="AY141" s="45"/>
      <c r="AZ141" s="45">
        <v>9</v>
      </c>
      <c r="BA141" s="45"/>
      <c r="BB141" s="45"/>
      <c r="BC141" s="45"/>
      <c r="BD141" s="45"/>
      <c r="BE141" s="45">
        <v>10</v>
      </c>
      <c r="BF141" s="45"/>
      <c r="BG141" s="45"/>
      <c r="BH141" s="45"/>
      <c r="BI141" s="45"/>
      <c r="BJ141" s="45">
        <v>11</v>
      </c>
      <c r="BK141" s="45"/>
      <c r="BL141" s="45"/>
      <c r="BM141" s="45"/>
      <c r="BN141" s="45"/>
      <c r="BO141" s="45">
        <v>12</v>
      </c>
      <c r="BP141" s="45"/>
      <c r="BQ141" s="45"/>
      <c r="BR141" s="45"/>
      <c r="BS141" s="45"/>
    </row>
    <row r="142" spans="1:79" s="1" customFormat="1" ht="15" hidden="1" customHeight="1" x14ac:dyDescent="0.2">
      <c r="A142" s="72" t="s">
        <v>69</v>
      </c>
      <c r="B142" s="72"/>
      <c r="C142" s="72"/>
      <c r="D142" s="72"/>
      <c r="E142" s="72"/>
      <c r="F142" s="72"/>
      <c r="G142" s="71" t="s">
        <v>57</v>
      </c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 t="s">
        <v>79</v>
      </c>
      <c r="U142" s="71"/>
      <c r="V142" s="71"/>
      <c r="W142" s="71"/>
      <c r="X142" s="71"/>
      <c r="Y142" s="71"/>
      <c r="Z142" s="71"/>
      <c r="AA142" s="70" t="s">
        <v>65</v>
      </c>
      <c r="AB142" s="70"/>
      <c r="AC142" s="70"/>
      <c r="AD142" s="70"/>
      <c r="AE142" s="70"/>
      <c r="AF142" s="70" t="s">
        <v>66</v>
      </c>
      <c r="AG142" s="70"/>
      <c r="AH142" s="70"/>
      <c r="AI142" s="70"/>
      <c r="AJ142" s="70"/>
      <c r="AK142" s="92" t="s">
        <v>122</v>
      </c>
      <c r="AL142" s="92"/>
      <c r="AM142" s="92"/>
      <c r="AN142" s="92"/>
      <c r="AO142" s="92"/>
      <c r="AP142" s="70" t="s">
        <v>67</v>
      </c>
      <c r="AQ142" s="70"/>
      <c r="AR142" s="70"/>
      <c r="AS142" s="70"/>
      <c r="AT142" s="70"/>
      <c r="AU142" s="70" t="s">
        <v>68</v>
      </c>
      <c r="AV142" s="70"/>
      <c r="AW142" s="70"/>
      <c r="AX142" s="70"/>
      <c r="AY142" s="70"/>
      <c r="AZ142" s="92" t="s">
        <v>122</v>
      </c>
      <c r="BA142" s="92"/>
      <c r="BB142" s="92"/>
      <c r="BC142" s="92"/>
      <c r="BD142" s="92"/>
      <c r="BE142" s="70" t="s">
        <v>58</v>
      </c>
      <c r="BF142" s="70"/>
      <c r="BG142" s="70"/>
      <c r="BH142" s="70"/>
      <c r="BI142" s="70"/>
      <c r="BJ142" s="70" t="s">
        <v>59</v>
      </c>
      <c r="BK142" s="70"/>
      <c r="BL142" s="70"/>
      <c r="BM142" s="70"/>
      <c r="BN142" s="70"/>
      <c r="BO142" s="92" t="s">
        <v>122</v>
      </c>
      <c r="BP142" s="92"/>
      <c r="BQ142" s="92"/>
      <c r="BR142" s="92"/>
      <c r="BS142" s="92"/>
      <c r="CA142" s="1" t="s">
        <v>44</v>
      </c>
    </row>
    <row r="143" spans="1:79" s="6" customFormat="1" ht="12.75" customHeight="1" x14ac:dyDescent="0.2">
      <c r="A143" s="27"/>
      <c r="B143" s="27"/>
      <c r="C143" s="27"/>
      <c r="D143" s="27"/>
      <c r="E143" s="27"/>
      <c r="F143" s="27"/>
      <c r="G143" s="32" t="s">
        <v>147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93"/>
      <c r="U143" s="93"/>
      <c r="V143" s="93"/>
      <c r="W143" s="93"/>
      <c r="X143" s="93"/>
      <c r="Y143" s="93"/>
      <c r="Z143" s="93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>
        <f>IF(ISNUMBER(AA143),AA143,0)+IF(ISNUMBER(AF143),AF143,0)</f>
        <v>0</v>
      </c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>
        <f>IF(ISNUMBER(AP143),AP143,0)+IF(ISNUMBER(AU143),AU143,0)</f>
        <v>0</v>
      </c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>
        <f>IF(ISNUMBER(BE143),BE143,0)+IF(ISNUMBER(BJ143),BJ143,0)</f>
        <v>0</v>
      </c>
      <c r="BP143" s="31"/>
      <c r="BQ143" s="31"/>
      <c r="BR143" s="31"/>
      <c r="BS143" s="31"/>
      <c r="CA143" s="6" t="s">
        <v>45</v>
      </c>
    </row>
    <row r="145" spans="1:79" ht="13.5" customHeight="1" x14ac:dyDescent="0.2">
      <c r="A145" s="69" t="s">
        <v>257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</row>
    <row r="146" spans="1:79" ht="15" customHeight="1" x14ac:dyDescent="0.2">
      <c r="A146" s="84" t="s">
        <v>224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</row>
    <row r="147" spans="1:79" ht="15" customHeight="1" x14ac:dyDescent="0.2">
      <c r="A147" s="45" t="s">
        <v>6</v>
      </c>
      <c r="B147" s="45"/>
      <c r="C147" s="45"/>
      <c r="D147" s="45"/>
      <c r="E147" s="45"/>
      <c r="F147" s="45"/>
      <c r="G147" s="45" t="s">
        <v>126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 t="s">
        <v>13</v>
      </c>
      <c r="U147" s="45"/>
      <c r="V147" s="45"/>
      <c r="W147" s="45"/>
      <c r="X147" s="45"/>
      <c r="Y147" s="45"/>
      <c r="Z147" s="45"/>
      <c r="AA147" s="81" t="s">
        <v>246</v>
      </c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81" t="s">
        <v>251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3"/>
    </row>
    <row r="148" spans="1:79" ht="32.1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 t="s">
        <v>4</v>
      </c>
      <c r="AB148" s="45"/>
      <c r="AC148" s="45"/>
      <c r="AD148" s="45"/>
      <c r="AE148" s="45"/>
      <c r="AF148" s="45" t="s">
        <v>3</v>
      </c>
      <c r="AG148" s="45"/>
      <c r="AH148" s="45"/>
      <c r="AI148" s="45"/>
      <c r="AJ148" s="45"/>
      <c r="AK148" s="45" t="s">
        <v>89</v>
      </c>
      <c r="AL148" s="45"/>
      <c r="AM148" s="45"/>
      <c r="AN148" s="45"/>
      <c r="AO148" s="45"/>
      <c r="AP148" s="45" t="s">
        <v>4</v>
      </c>
      <c r="AQ148" s="45"/>
      <c r="AR148" s="45"/>
      <c r="AS148" s="45"/>
      <c r="AT148" s="45"/>
      <c r="AU148" s="45" t="s">
        <v>3</v>
      </c>
      <c r="AV148" s="45"/>
      <c r="AW148" s="45"/>
      <c r="AX148" s="45"/>
      <c r="AY148" s="45"/>
      <c r="AZ148" s="45" t="s">
        <v>96</v>
      </c>
      <c r="BA148" s="45"/>
      <c r="BB148" s="45"/>
      <c r="BC148" s="45"/>
      <c r="BD148" s="45"/>
    </row>
    <row r="149" spans="1:79" ht="15" customHeight="1" x14ac:dyDescent="0.2">
      <c r="A149" s="45">
        <v>1</v>
      </c>
      <c r="B149" s="45"/>
      <c r="C149" s="45"/>
      <c r="D149" s="45"/>
      <c r="E149" s="45"/>
      <c r="F149" s="45"/>
      <c r="G149" s="45">
        <v>2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>
        <v>3</v>
      </c>
      <c r="U149" s="45"/>
      <c r="V149" s="45"/>
      <c r="W149" s="45"/>
      <c r="X149" s="45"/>
      <c r="Y149" s="45"/>
      <c r="Z149" s="45"/>
      <c r="AA149" s="45">
        <v>4</v>
      </c>
      <c r="AB149" s="45"/>
      <c r="AC149" s="45"/>
      <c r="AD149" s="45"/>
      <c r="AE149" s="45"/>
      <c r="AF149" s="45">
        <v>5</v>
      </c>
      <c r="AG149" s="45"/>
      <c r="AH149" s="45"/>
      <c r="AI149" s="45"/>
      <c r="AJ149" s="45"/>
      <c r="AK149" s="45">
        <v>6</v>
      </c>
      <c r="AL149" s="45"/>
      <c r="AM149" s="45"/>
      <c r="AN149" s="45"/>
      <c r="AO149" s="45"/>
      <c r="AP149" s="45">
        <v>7</v>
      </c>
      <c r="AQ149" s="45"/>
      <c r="AR149" s="45"/>
      <c r="AS149" s="45"/>
      <c r="AT149" s="45"/>
      <c r="AU149" s="45">
        <v>8</v>
      </c>
      <c r="AV149" s="45"/>
      <c r="AW149" s="45"/>
      <c r="AX149" s="45"/>
      <c r="AY149" s="45"/>
      <c r="AZ149" s="45">
        <v>9</v>
      </c>
      <c r="BA149" s="45"/>
      <c r="BB149" s="45"/>
      <c r="BC149" s="45"/>
      <c r="BD149" s="45"/>
    </row>
    <row r="150" spans="1:79" s="1" customFormat="1" ht="12" hidden="1" customHeight="1" x14ac:dyDescent="0.2">
      <c r="A150" s="72" t="s">
        <v>69</v>
      </c>
      <c r="B150" s="72"/>
      <c r="C150" s="72"/>
      <c r="D150" s="72"/>
      <c r="E150" s="72"/>
      <c r="F150" s="72"/>
      <c r="G150" s="71" t="s">
        <v>57</v>
      </c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 t="s">
        <v>79</v>
      </c>
      <c r="U150" s="71"/>
      <c r="V150" s="71"/>
      <c r="W150" s="71"/>
      <c r="X150" s="71"/>
      <c r="Y150" s="71"/>
      <c r="Z150" s="71"/>
      <c r="AA150" s="70" t="s">
        <v>60</v>
      </c>
      <c r="AB150" s="70"/>
      <c r="AC150" s="70"/>
      <c r="AD150" s="70"/>
      <c r="AE150" s="70"/>
      <c r="AF150" s="70" t="s">
        <v>61</v>
      </c>
      <c r="AG150" s="70"/>
      <c r="AH150" s="70"/>
      <c r="AI150" s="70"/>
      <c r="AJ150" s="70"/>
      <c r="AK150" s="92" t="s">
        <v>122</v>
      </c>
      <c r="AL150" s="92"/>
      <c r="AM150" s="92"/>
      <c r="AN150" s="92"/>
      <c r="AO150" s="92"/>
      <c r="AP150" s="70" t="s">
        <v>62</v>
      </c>
      <c r="AQ150" s="70"/>
      <c r="AR150" s="70"/>
      <c r="AS150" s="70"/>
      <c r="AT150" s="70"/>
      <c r="AU150" s="70" t="s">
        <v>63</v>
      </c>
      <c r="AV150" s="70"/>
      <c r="AW150" s="70"/>
      <c r="AX150" s="70"/>
      <c r="AY150" s="70"/>
      <c r="AZ150" s="92" t="s">
        <v>122</v>
      </c>
      <c r="BA150" s="92"/>
      <c r="BB150" s="92"/>
      <c r="BC150" s="92"/>
      <c r="BD150" s="92"/>
      <c r="CA150" s="1" t="s">
        <v>46</v>
      </c>
    </row>
    <row r="151" spans="1:79" s="6" customFormat="1" x14ac:dyDescent="0.2">
      <c r="A151" s="27"/>
      <c r="B151" s="27"/>
      <c r="C151" s="27"/>
      <c r="D151" s="27"/>
      <c r="E151" s="27"/>
      <c r="F151" s="27"/>
      <c r="G151" s="32" t="s">
        <v>147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93"/>
      <c r="U151" s="93"/>
      <c r="V151" s="93"/>
      <c r="W151" s="93"/>
      <c r="X151" s="93"/>
      <c r="Y151" s="93"/>
      <c r="Z151" s="93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>
        <f>IF(ISNUMBER(AA151),AA151,0)+IF(ISNUMBER(AF151),AF151,0)</f>
        <v>0</v>
      </c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>
        <f>IF(ISNUMBER(AP151),AP151,0)+IF(ISNUMBER(AU151),AU151,0)</f>
        <v>0</v>
      </c>
      <c r="BA151" s="31"/>
      <c r="BB151" s="31"/>
      <c r="BC151" s="31"/>
      <c r="BD151" s="31"/>
      <c r="CA151" s="6" t="s">
        <v>47</v>
      </c>
    </row>
    <row r="154" spans="1:79" ht="14.25" customHeight="1" x14ac:dyDescent="0.2">
      <c r="A154" s="69" t="s">
        <v>258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</row>
    <row r="155" spans="1:79" ht="15" customHeight="1" x14ac:dyDescent="0.2">
      <c r="A155" s="84" t="s">
        <v>224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</row>
    <row r="156" spans="1:79" ht="23.1" customHeight="1" x14ac:dyDescent="0.2">
      <c r="A156" s="45" t="s">
        <v>128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86" t="s">
        <v>129</v>
      </c>
      <c r="O156" s="87"/>
      <c r="P156" s="87"/>
      <c r="Q156" s="87"/>
      <c r="R156" s="87"/>
      <c r="S156" s="87"/>
      <c r="T156" s="87"/>
      <c r="U156" s="88"/>
      <c r="V156" s="86" t="s">
        <v>130</v>
      </c>
      <c r="W156" s="87"/>
      <c r="X156" s="87"/>
      <c r="Y156" s="87"/>
      <c r="Z156" s="88"/>
      <c r="AA156" s="45" t="s">
        <v>225</v>
      </c>
      <c r="AB156" s="45"/>
      <c r="AC156" s="45"/>
      <c r="AD156" s="45"/>
      <c r="AE156" s="45"/>
      <c r="AF156" s="45"/>
      <c r="AG156" s="45"/>
      <c r="AH156" s="45"/>
      <c r="AI156" s="45"/>
      <c r="AJ156" s="45" t="s">
        <v>228</v>
      </c>
      <c r="AK156" s="45"/>
      <c r="AL156" s="45"/>
      <c r="AM156" s="45"/>
      <c r="AN156" s="45"/>
      <c r="AO156" s="45"/>
      <c r="AP156" s="45"/>
      <c r="AQ156" s="45"/>
      <c r="AR156" s="45"/>
      <c r="AS156" s="45" t="s">
        <v>235</v>
      </c>
      <c r="AT156" s="45"/>
      <c r="AU156" s="45"/>
      <c r="AV156" s="45"/>
      <c r="AW156" s="45"/>
      <c r="AX156" s="45"/>
      <c r="AY156" s="45"/>
      <c r="AZ156" s="45"/>
      <c r="BA156" s="45"/>
      <c r="BB156" s="45" t="s">
        <v>246</v>
      </c>
      <c r="BC156" s="45"/>
      <c r="BD156" s="45"/>
      <c r="BE156" s="45"/>
      <c r="BF156" s="45"/>
      <c r="BG156" s="45"/>
      <c r="BH156" s="45"/>
      <c r="BI156" s="45"/>
      <c r="BJ156" s="45"/>
      <c r="BK156" s="45" t="s">
        <v>251</v>
      </c>
      <c r="BL156" s="45"/>
      <c r="BM156" s="45"/>
      <c r="BN156" s="45"/>
      <c r="BO156" s="45"/>
      <c r="BP156" s="45"/>
      <c r="BQ156" s="45"/>
      <c r="BR156" s="45"/>
      <c r="BS156" s="45"/>
    </row>
    <row r="157" spans="1:79" ht="95.25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89"/>
      <c r="O157" s="90"/>
      <c r="P157" s="90"/>
      <c r="Q157" s="90"/>
      <c r="R157" s="90"/>
      <c r="S157" s="90"/>
      <c r="T157" s="90"/>
      <c r="U157" s="91"/>
      <c r="V157" s="89"/>
      <c r="W157" s="90"/>
      <c r="X157" s="90"/>
      <c r="Y157" s="90"/>
      <c r="Z157" s="91"/>
      <c r="AA157" s="74" t="s">
        <v>133</v>
      </c>
      <c r="AB157" s="74"/>
      <c r="AC157" s="74"/>
      <c r="AD157" s="74"/>
      <c r="AE157" s="74"/>
      <c r="AF157" s="74" t="s">
        <v>134</v>
      </c>
      <c r="AG157" s="74"/>
      <c r="AH157" s="74"/>
      <c r="AI157" s="74"/>
      <c r="AJ157" s="74" t="s">
        <v>133</v>
      </c>
      <c r="AK157" s="74"/>
      <c r="AL157" s="74"/>
      <c r="AM157" s="74"/>
      <c r="AN157" s="74"/>
      <c r="AO157" s="74" t="s">
        <v>134</v>
      </c>
      <c r="AP157" s="74"/>
      <c r="AQ157" s="74"/>
      <c r="AR157" s="74"/>
      <c r="AS157" s="74" t="s">
        <v>133</v>
      </c>
      <c r="AT157" s="74"/>
      <c r="AU157" s="74"/>
      <c r="AV157" s="74"/>
      <c r="AW157" s="74"/>
      <c r="AX157" s="74" t="s">
        <v>134</v>
      </c>
      <c r="AY157" s="74"/>
      <c r="AZ157" s="74"/>
      <c r="BA157" s="74"/>
      <c r="BB157" s="74" t="s">
        <v>133</v>
      </c>
      <c r="BC157" s="74"/>
      <c r="BD157" s="74"/>
      <c r="BE157" s="74"/>
      <c r="BF157" s="74"/>
      <c r="BG157" s="74" t="s">
        <v>134</v>
      </c>
      <c r="BH157" s="74"/>
      <c r="BI157" s="74"/>
      <c r="BJ157" s="74"/>
      <c r="BK157" s="74" t="s">
        <v>133</v>
      </c>
      <c r="BL157" s="74"/>
      <c r="BM157" s="74"/>
      <c r="BN157" s="74"/>
      <c r="BO157" s="74"/>
      <c r="BP157" s="74" t="s">
        <v>134</v>
      </c>
      <c r="BQ157" s="74"/>
      <c r="BR157" s="74"/>
      <c r="BS157" s="74"/>
    </row>
    <row r="158" spans="1:79" ht="15" customHeight="1" x14ac:dyDescent="0.2">
      <c r="A158" s="45">
        <v>1</v>
      </c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81">
        <v>2</v>
      </c>
      <c r="O158" s="82"/>
      <c r="P158" s="82"/>
      <c r="Q158" s="82"/>
      <c r="R158" s="82"/>
      <c r="S158" s="82"/>
      <c r="T158" s="82"/>
      <c r="U158" s="83"/>
      <c r="V158" s="45">
        <v>3</v>
      </c>
      <c r="W158" s="45"/>
      <c r="X158" s="45"/>
      <c r="Y158" s="45"/>
      <c r="Z158" s="45"/>
      <c r="AA158" s="45">
        <v>4</v>
      </c>
      <c r="AB158" s="45"/>
      <c r="AC158" s="45"/>
      <c r="AD158" s="45"/>
      <c r="AE158" s="45"/>
      <c r="AF158" s="45">
        <v>5</v>
      </c>
      <c r="AG158" s="45"/>
      <c r="AH158" s="45"/>
      <c r="AI158" s="45"/>
      <c r="AJ158" s="45">
        <v>6</v>
      </c>
      <c r="AK158" s="45"/>
      <c r="AL158" s="45"/>
      <c r="AM158" s="45"/>
      <c r="AN158" s="45"/>
      <c r="AO158" s="45">
        <v>7</v>
      </c>
      <c r="AP158" s="45"/>
      <c r="AQ158" s="45"/>
      <c r="AR158" s="45"/>
      <c r="AS158" s="45">
        <v>8</v>
      </c>
      <c r="AT158" s="45"/>
      <c r="AU158" s="45"/>
      <c r="AV158" s="45"/>
      <c r="AW158" s="45"/>
      <c r="AX158" s="45">
        <v>9</v>
      </c>
      <c r="AY158" s="45"/>
      <c r="AZ158" s="45"/>
      <c r="BA158" s="45"/>
      <c r="BB158" s="45">
        <v>10</v>
      </c>
      <c r="BC158" s="45"/>
      <c r="BD158" s="45"/>
      <c r="BE158" s="45"/>
      <c r="BF158" s="45"/>
      <c r="BG158" s="45">
        <v>11</v>
      </c>
      <c r="BH158" s="45"/>
      <c r="BI158" s="45"/>
      <c r="BJ158" s="45"/>
      <c r="BK158" s="45">
        <v>12</v>
      </c>
      <c r="BL158" s="45"/>
      <c r="BM158" s="45"/>
      <c r="BN158" s="45"/>
      <c r="BO158" s="45"/>
      <c r="BP158" s="45">
        <v>13</v>
      </c>
      <c r="BQ158" s="45"/>
      <c r="BR158" s="45"/>
      <c r="BS158" s="45"/>
    </row>
    <row r="159" spans="1:79" s="1" customFormat="1" ht="12" hidden="1" customHeight="1" x14ac:dyDescent="0.2">
      <c r="A159" s="71" t="s">
        <v>146</v>
      </c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2" t="s">
        <v>131</v>
      </c>
      <c r="O159" s="72"/>
      <c r="P159" s="72"/>
      <c r="Q159" s="72"/>
      <c r="R159" s="72"/>
      <c r="S159" s="72"/>
      <c r="T159" s="72"/>
      <c r="U159" s="72"/>
      <c r="V159" s="72" t="s">
        <v>132</v>
      </c>
      <c r="W159" s="72"/>
      <c r="X159" s="72"/>
      <c r="Y159" s="72"/>
      <c r="Z159" s="72"/>
      <c r="AA159" s="70" t="s">
        <v>65</v>
      </c>
      <c r="AB159" s="70"/>
      <c r="AC159" s="70"/>
      <c r="AD159" s="70"/>
      <c r="AE159" s="70"/>
      <c r="AF159" s="70" t="s">
        <v>66</v>
      </c>
      <c r="AG159" s="70"/>
      <c r="AH159" s="70"/>
      <c r="AI159" s="70"/>
      <c r="AJ159" s="70" t="s">
        <v>67</v>
      </c>
      <c r="AK159" s="70"/>
      <c r="AL159" s="70"/>
      <c r="AM159" s="70"/>
      <c r="AN159" s="70"/>
      <c r="AO159" s="70" t="s">
        <v>68</v>
      </c>
      <c r="AP159" s="70"/>
      <c r="AQ159" s="70"/>
      <c r="AR159" s="70"/>
      <c r="AS159" s="70" t="s">
        <v>58</v>
      </c>
      <c r="AT159" s="70"/>
      <c r="AU159" s="70"/>
      <c r="AV159" s="70"/>
      <c r="AW159" s="70"/>
      <c r="AX159" s="70" t="s">
        <v>59</v>
      </c>
      <c r="AY159" s="70"/>
      <c r="AZ159" s="70"/>
      <c r="BA159" s="70"/>
      <c r="BB159" s="70" t="s">
        <v>60</v>
      </c>
      <c r="BC159" s="70"/>
      <c r="BD159" s="70"/>
      <c r="BE159" s="70"/>
      <c r="BF159" s="70"/>
      <c r="BG159" s="70" t="s">
        <v>61</v>
      </c>
      <c r="BH159" s="70"/>
      <c r="BI159" s="70"/>
      <c r="BJ159" s="70"/>
      <c r="BK159" s="70" t="s">
        <v>62</v>
      </c>
      <c r="BL159" s="70"/>
      <c r="BM159" s="70"/>
      <c r="BN159" s="70"/>
      <c r="BO159" s="70"/>
      <c r="BP159" s="70" t="s">
        <v>63</v>
      </c>
      <c r="BQ159" s="70"/>
      <c r="BR159" s="70"/>
      <c r="BS159" s="70"/>
      <c r="CA159" s="1" t="s">
        <v>48</v>
      </c>
    </row>
    <row r="160" spans="1:79" s="6" customFormat="1" ht="12.75" customHeight="1" x14ac:dyDescent="0.2">
      <c r="A160" s="32" t="s">
        <v>147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42"/>
      <c r="O160" s="43"/>
      <c r="P160" s="43"/>
      <c r="Q160" s="43"/>
      <c r="R160" s="43"/>
      <c r="S160" s="43"/>
      <c r="T160" s="43"/>
      <c r="U160" s="6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76"/>
      <c r="BQ160" s="77"/>
      <c r="BR160" s="77"/>
      <c r="BS160" s="78"/>
      <c r="CA160" s="6" t="s">
        <v>49</v>
      </c>
    </row>
    <row r="163" spans="1:79" ht="35.25" customHeight="1" x14ac:dyDescent="0.2">
      <c r="A163" s="69" t="s">
        <v>259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</row>
    <row r="164" spans="1:79" ht="1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79" t="s">
        <v>242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</row>
    <row r="168" spans="1:79" ht="14.25" customHeight="1" x14ac:dyDescent="0.2">
      <c r="A168" s="69" t="s">
        <v>226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</row>
    <row r="169" spans="1:79" ht="15" customHeight="1" x14ac:dyDescent="0.2">
      <c r="A169" s="73" t="s">
        <v>224</v>
      </c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</row>
    <row r="170" spans="1:79" ht="42.95" customHeight="1" x14ac:dyDescent="0.2">
      <c r="A170" s="74" t="s">
        <v>135</v>
      </c>
      <c r="B170" s="74"/>
      <c r="C170" s="74"/>
      <c r="D170" s="74"/>
      <c r="E170" s="74"/>
      <c r="F170" s="74"/>
      <c r="G170" s="45" t="s">
        <v>19</v>
      </c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 t="s">
        <v>15</v>
      </c>
      <c r="U170" s="45"/>
      <c r="V170" s="45"/>
      <c r="W170" s="45"/>
      <c r="X170" s="45"/>
      <c r="Y170" s="45"/>
      <c r="Z170" s="45" t="s">
        <v>14</v>
      </c>
      <c r="AA170" s="45"/>
      <c r="AB170" s="45"/>
      <c r="AC170" s="45"/>
      <c r="AD170" s="45"/>
      <c r="AE170" s="45" t="s">
        <v>136</v>
      </c>
      <c r="AF170" s="45"/>
      <c r="AG170" s="45"/>
      <c r="AH170" s="45"/>
      <c r="AI170" s="45"/>
      <c r="AJ170" s="45"/>
      <c r="AK170" s="45" t="s">
        <v>137</v>
      </c>
      <c r="AL170" s="45"/>
      <c r="AM170" s="45"/>
      <c r="AN170" s="45"/>
      <c r="AO170" s="45"/>
      <c r="AP170" s="45"/>
      <c r="AQ170" s="45" t="s">
        <v>138</v>
      </c>
      <c r="AR170" s="45"/>
      <c r="AS170" s="45"/>
      <c r="AT170" s="45"/>
      <c r="AU170" s="45"/>
      <c r="AV170" s="45"/>
      <c r="AW170" s="45" t="s">
        <v>98</v>
      </c>
      <c r="AX170" s="45"/>
      <c r="AY170" s="45"/>
      <c r="AZ170" s="45"/>
      <c r="BA170" s="45"/>
      <c r="BB170" s="45"/>
      <c r="BC170" s="45"/>
      <c r="BD170" s="45"/>
      <c r="BE170" s="45"/>
      <c r="BF170" s="45"/>
      <c r="BG170" s="45" t="s">
        <v>139</v>
      </c>
      <c r="BH170" s="45"/>
      <c r="BI170" s="45"/>
      <c r="BJ170" s="45"/>
      <c r="BK170" s="45"/>
      <c r="BL170" s="45"/>
    </row>
    <row r="171" spans="1:79" ht="39.950000000000003" customHeight="1" x14ac:dyDescent="0.2">
      <c r="A171" s="74"/>
      <c r="B171" s="74"/>
      <c r="C171" s="74"/>
      <c r="D171" s="74"/>
      <c r="E171" s="74"/>
      <c r="F171" s="74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 t="s">
        <v>17</v>
      </c>
      <c r="AX171" s="45"/>
      <c r="AY171" s="45"/>
      <c r="AZ171" s="45"/>
      <c r="BA171" s="45"/>
      <c r="BB171" s="45" t="s">
        <v>16</v>
      </c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</row>
    <row r="172" spans="1:79" ht="15" customHeight="1" x14ac:dyDescent="0.2">
      <c r="A172" s="45">
        <v>1</v>
      </c>
      <c r="B172" s="45"/>
      <c r="C172" s="45"/>
      <c r="D172" s="45"/>
      <c r="E172" s="45"/>
      <c r="F172" s="45"/>
      <c r="G172" s="45">
        <v>2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>
        <v>3</v>
      </c>
      <c r="U172" s="45"/>
      <c r="V172" s="45"/>
      <c r="W172" s="45"/>
      <c r="X172" s="45"/>
      <c r="Y172" s="45"/>
      <c r="Z172" s="45">
        <v>4</v>
      </c>
      <c r="AA172" s="45"/>
      <c r="AB172" s="45"/>
      <c r="AC172" s="45"/>
      <c r="AD172" s="45"/>
      <c r="AE172" s="45">
        <v>5</v>
      </c>
      <c r="AF172" s="45"/>
      <c r="AG172" s="45"/>
      <c r="AH172" s="45"/>
      <c r="AI172" s="45"/>
      <c r="AJ172" s="45"/>
      <c r="AK172" s="45">
        <v>6</v>
      </c>
      <c r="AL172" s="45"/>
      <c r="AM172" s="45"/>
      <c r="AN172" s="45"/>
      <c r="AO172" s="45"/>
      <c r="AP172" s="45"/>
      <c r="AQ172" s="45">
        <v>7</v>
      </c>
      <c r="AR172" s="45"/>
      <c r="AS172" s="45"/>
      <c r="AT172" s="45"/>
      <c r="AU172" s="45"/>
      <c r="AV172" s="45"/>
      <c r="AW172" s="45">
        <v>8</v>
      </c>
      <c r="AX172" s="45"/>
      <c r="AY172" s="45"/>
      <c r="AZ172" s="45"/>
      <c r="BA172" s="45"/>
      <c r="BB172" s="45">
        <v>9</v>
      </c>
      <c r="BC172" s="45"/>
      <c r="BD172" s="45"/>
      <c r="BE172" s="45"/>
      <c r="BF172" s="45"/>
      <c r="BG172" s="45">
        <v>10</v>
      </c>
      <c r="BH172" s="45"/>
      <c r="BI172" s="45"/>
      <c r="BJ172" s="45"/>
      <c r="BK172" s="45"/>
      <c r="BL172" s="45"/>
    </row>
    <row r="173" spans="1:79" s="1" customFormat="1" ht="12" hidden="1" customHeight="1" x14ac:dyDescent="0.2">
      <c r="A173" s="72" t="s">
        <v>64</v>
      </c>
      <c r="B173" s="72"/>
      <c r="C173" s="72"/>
      <c r="D173" s="72"/>
      <c r="E173" s="72"/>
      <c r="F173" s="72"/>
      <c r="G173" s="71" t="s">
        <v>57</v>
      </c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0" t="s">
        <v>80</v>
      </c>
      <c r="U173" s="70"/>
      <c r="V173" s="70"/>
      <c r="W173" s="70"/>
      <c r="X173" s="70"/>
      <c r="Y173" s="70"/>
      <c r="Z173" s="70" t="s">
        <v>81</v>
      </c>
      <c r="AA173" s="70"/>
      <c r="AB173" s="70"/>
      <c r="AC173" s="70"/>
      <c r="AD173" s="70"/>
      <c r="AE173" s="70" t="s">
        <v>82</v>
      </c>
      <c r="AF173" s="70"/>
      <c r="AG173" s="70"/>
      <c r="AH173" s="70"/>
      <c r="AI173" s="70"/>
      <c r="AJ173" s="70"/>
      <c r="AK173" s="70" t="s">
        <v>83</v>
      </c>
      <c r="AL173" s="70"/>
      <c r="AM173" s="70"/>
      <c r="AN173" s="70"/>
      <c r="AO173" s="70"/>
      <c r="AP173" s="70"/>
      <c r="AQ173" s="75" t="s">
        <v>99</v>
      </c>
      <c r="AR173" s="70"/>
      <c r="AS173" s="70"/>
      <c r="AT173" s="70"/>
      <c r="AU173" s="70"/>
      <c r="AV173" s="70"/>
      <c r="AW173" s="70" t="s">
        <v>84</v>
      </c>
      <c r="AX173" s="70"/>
      <c r="AY173" s="70"/>
      <c r="AZ173" s="70"/>
      <c r="BA173" s="70"/>
      <c r="BB173" s="70" t="s">
        <v>85</v>
      </c>
      <c r="BC173" s="70"/>
      <c r="BD173" s="70"/>
      <c r="BE173" s="70"/>
      <c r="BF173" s="70"/>
      <c r="BG173" s="75" t="s">
        <v>100</v>
      </c>
      <c r="BH173" s="70"/>
      <c r="BI173" s="70"/>
      <c r="BJ173" s="70"/>
      <c r="BK173" s="70"/>
      <c r="BL173" s="70"/>
      <c r="CA173" s="1" t="s">
        <v>50</v>
      </c>
    </row>
    <row r="174" spans="1:79" s="6" customFormat="1" ht="12.75" customHeight="1" x14ac:dyDescent="0.2">
      <c r="A174" s="27"/>
      <c r="B174" s="27"/>
      <c r="C174" s="27"/>
      <c r="D174" s="27"/>
      <c r="E174" s="27"/>
      <c r="F174" s="27"/>
      <c r="G174" s="32" t="s">
        <v>147</v>
      </c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>
        <f>IF(ISNUMBER(AK174),AK174,0)-IF(ISNUMBER(AE174),AE174,0)</f>
        <v>0</v>
      </c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>
        <f>IF(ISNUMBER(Z174),Z174,0)+IF(ISNUMBER(AK174),AK174,0)</f>
        <v>0</v>
      </c>
      <c r="BH174" s="31"/>
      <c r="BI174" s="31"/>
      <c r="BJ174" s="31"/>
      <c r="BK174" s="31"/>
      <c r="BL174" s="31"/>
      <c r="CA174" s="6" t="s">
        <v>51</v>
      </c>
    </row>
    <row r="176" spans="1:79" ht="14.25" customHeight="1" x14ac:dyDescent="0.2">
      <c r="A176" s="69" t="s">
        <v>243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</row>
    <row r="177" spans="1:79" ht="15" customHeight="1" x14ac:dyDescent="0.2">
      <c r="A177" s="73" t="s">
        <v>224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</row>
    <row r="178" spans="1:79" ht="18" customHeight="1" x14ac:dyDescent="0.2">
      <c r="A178" s="45" t="s">
        <v>135</v>
      </c>
      <c r="B178" s="45"/>
      <c r="C178" s="45"/>
      <c r="D178" s="45"/>
      <c r="E178" s="45"/>
      <c r="F178" s="45"/>
      <c r="G178" s="45" t="s">
        <v>19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 t="s">
        <v>230</v>
      </c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 t="s">
        <v>240</v>
      </c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</row>
    <row r="179" spans="1:79" ht="42.95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 t="s">
        <v>140</v>
      </c>
      <c r="R179" s="45"/>
      <c r="S179" s="45"/>
      <c r="T179" s="45"/>
      <c r="U179" s="45"/>
      <c r="V179" s="74" t="s">
        <v>141</v>
      </c>
      <c r="W179" s="74"/>
      <c r="X179" s="74"/>
      <c r="Y179" s="74"/>
      <c r="Z179" s="45" t="s">
        <v>142</v>
      </c>
      <c r="AA179" s="45"/>
      <c r="AB179" s="45"/>
      <c r="AC179" s="45"/>
      <c r="AD179" s="45"/>
      <c r="AE179" s="45"/>
      <c r="AF179" s="45"/>
      <c r="AG179" s="45"/>
      <c r="AH179" s="45"/>
      <c r="AI179" s="45"/>
      <c r="AJ179" s="45" t="s">
        <v>143</v>
      </c>
      <c r="AK179" s="45"/>
      <c r="AL179" s="45"/>
      <c r="AM179" s="45"/>
      <c r="AN179" s="45"/>
      <c r="AO179" s="45" t="s">
        <v>20</v>
      </c>
      <c r="AP179" s="45"/>
      <c r="AQ179" s="45"/>
      <c r="AR179" s="45"/>
      <c r="AS179" s="45"/>
      <c r="AT179" s="74" t="s">
        <v>144</v>
      </c>
      <c r="AU179" s="74"/>
      <c r="AV179" s="74"/>
      <c r="AW179" s="74"/>
      <c r="AX179" s="45" t="s">
        <v>142</v>
      </c>
      <c r="AY179" s="45"/>
      <c r="AZ179" s="45"/>
      <c r="BA179" s="45"/>
      <c r="BB179" s="45"/>
      <c r="BC179" s="45"/>
      <c r="BD179" s="45"/>
      <c r="BE179" s="45"/>
      <c r="BF179" s="45"/>
      <c r="BG179" s="45"/>
      <c r="BH179" s="45" t="s">
        <v>145</v>
      </c>
      <c r="BI179" s="45"/>
      <c r="BJ179" s="45"/>
      <c r="BK179" s="45"/>
      <c r="BL179" s="45"/>
    </row>
    <row r="180" spans="1:79" ht="63" customHeight="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74"/>
      <c r="W180" s="74"/>
      <c r="X180" s="74"/>
      <c r="Y180" s="74"/>
      <c r="Z180" s="45" t="s">
        <v>17</v>
      </c>
      <c r="AA180" s="45"/>
      <c r="AB180" s="45"/>
      <c r="AC180" s="45"/>
      <c r="AD180" s="45"/>
      <c r="AE180" s="45" t="s">
        <v>16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74"/>
      <c r="AU180" s="74"/>
      <c r="AV180" s="74"/>
      <c r="AW180" s="74"/>
      <c r="AX180" s="45" t="s">
        <v>17</v>
      </c>
      <c r="AY180" s="45"/>
      <c r="AZ180" s="45"/>
      <c r="BA180" s="45"/>
      <c r="BB180" s="45"/>
      <c r="BC180" s="45" t="s">
        <v>16</v>
      </c>
      <c r="BD180" s="45"/>
      <c r="BE180" s="45"/>
      <c r="BF180" s="45"/>
      <c r="BG180" s="45"/>
      <c r="BH180" s="45"/>
      <c r="BI180" s="45"/>
      <c r="BJ180" s="45"/>
      <c r="BK180" s="45"/>
      <c r="BL180" s="45"/>
    </row>
    <row r="181" spans="1:79" ht="15" customHeight="1" x14ac:dyDescent="0.2">
      <c r="A181" s="45">
        <v>1</v>
      </c>
      <c r="B181" s="45"/>
      <c r="C181" s="45"/>
      <c r="D181" s="45"/>
      <c r="E181" s="45"/>
      <c r="F181" s="45"/>
      <c r="G181" s="45">
        <v>2</v>
      </c>
      <c r="H181" s="45"/>
      <c r="I181" s="45"/>
      <c r="J181" s="45"/>
      <c r="K181" s="45"/>
      <c r="L181" s="45"/>
      <c r="M181" s="45"/>
      <c r="N181" s="45"/>
      <c r="O181" s="45"/>
      <c r="P181" s="45"/>
      <c r="Q181" s="45">
        <v>3</v>
      </c>
      <c r="R181" s="45"/>
      <c r="S181" s="45"/>
      <c r="T181" s="45"/>
      <c r="U181" s="45"/>
      <c r="V181" s="45">
        <v>4</v>
      </c>
      <c r="W181" s="45"/>
      <c r="X181" s="45"/>
      <c r="Y181" s="45"/>
      <c r="Z181" s="45">
        <v>5</v>
      </c>
      <c r="AA181" s="45"/>
      <c r="AB181" s="45"/>
      <c r="AC181" s="45"/>
      <c r="AD181" s="45"/>
      <c r="AE181" s="45">
        <v>6</v>
      </c>
      <c r="AF181" s="45"/>
      <c r="AG181" s="45"/>
      <c r="AH181" s="45"/>
      <c r="AI181" s="45"/>
      <c r="AJ181" s="45">
        <v>7</v>
      </c>
      <c r="AK181" s="45"/>
      <c r="AL181" s="45"/>
      <c r="AM181" s="45"/>
      <c r="AN181" s="45"/>
      <c r="AO181" s="45">
        <v>8</v>
      </c>
      <c r="AP181" s="45"/>
      <c r="AQ181" s="45"/>
      <c r="AR181" s="45"/>
      <c r="AS181" s="45"/>
      <c r="AT181" s="45">
        <v>9</v>
      </c>
      <c r="AU181" s="45"/>
      <c r="AV181" s="45"/>
      <c r="AW181" s="45"/>
      <c r="AX181" s="45">
        <v>10</v>
      </c>
      <c r="AY181" s="45"/>
      <c r="AZ181" s="45"/>
      <c r="BA181" s="45"/>
      <c r="BB181" s="45"/>
      <c r="BC181" s="45">
        <v>11</v>
      </c>
      <c r="BD181" s="45"/>
      <c r="BE181" s="45"/>
      <c r="BF181" s="45"/>
      <c r="BG181" s="45"/>
      <c r="BH181" s="45">
        <v>12</v>
      </c>
      <c r="BI181" s="45"/>
      <c r="BJ181" s="45"/>
      <c r="BK181" s="45"/>
      <c r="BL181" s="45"/>
    </row>
    <row r="182" spans="1:79" s="1" customFormat="1" ht="12" hidden="1" customHeight="1" x14ac:dyDescent="0.2">
      <c r="A182" s="72" t="s">
        <v>64</v>
      </c>
      <c r="B182" s="72"/>
      <c r="C182" s="72"/>
      <c r="D182" s="72"/>
      <c r="E182" s="72"/>
      <c r="F182" s="72"/>
      <c r="G182" s="71" t="s">
        <v>57</v>
      </c>
      <c r="H182" s="71"/>
      <c r="I182" s="71"/>
      <c r="J182" s="71"/>
      <c r="K182" s="71"/>
      <c r="L182" s="71"/>
      <c r="M182" s="71"/>
      <c r="N182" s="71"/>
      <c r="O182" s="71"/>
      <c r="P182" s="71"/>
      <c r="Q182" s="70" t="s">
        <v>80</v>
      </c>
      <c r="R182" s="70"/>
      <c r="S182" s="70"/>
      <c r="T182" s="70"/>
      <c r="U182" s="70"/>
      <c r="V182" s="70" t="s">
        <v>81</v>
      </c>
      <c r="W182" s="70"/>
      <c r="X182" s="70"/>
      <c r="Y182" s="70"/>
      <c r="Z182" s="70" t="s">
        <v>82</v>
      </c>
      <c r="AA182" s="70"/>
      <c r="AB182" s="70"/>
      <c r="AC182" s="70"/>
      <c r="AD182" s="70"/>
      <c r="AE182" s="70" t="s">
        <v>83</v>
      </c>
      <c r="AF182" s="70"/>
      <c r="AG182" s="70"/>
      <c r="AH182" s="70"/>
      <c r="AI182" s="70"/>
      <c r="AJ182" s="75" t="s">
        <v>101</v>
      </c>
      <c r="AK182" s="70"/>
      <c r="AL182" s="70"/>
      <c r="AM182" s="70"/>
      <c r="AN182" s="70"/>
      <c r="AO182" s="70" t="s">
        <v>84</v>
      </c>
      <c r="AP182" s="70"/>
      <c r="AQ182" s="70"/>
      <c r="AR182" s="70"/>
      <c r="AS182" s="70"/>
      <c r="AT182" s="75" t="s">
        <v>102</v>
      </c>
      <c r="AU182" s="70"/>
      <c r="AV182" s="70"/>
      <c r="AW182" s="70"/>
      <c r="AX182" s="70" t="s">
        <v>85</v>
      </c>
      <c r="AY182" s="70"/>
      <c r="AZ182" s="70"/>
      <c r="BA182" s="70"/>
      <c r="BB182" s="70"/>
      <c r="BC182" s="70" t="s">
        <v>86</v>
      </c>
      <c r="BD182" s="70"/>
      <c r="BE182" s="70"/>
      <c r="BF182" s="70"/>
      <c r="BG182" s="70"/>
      <c r="BH182" s="75" t="s">
        <v>101</v>
      </c>
      <c r="BI182" s="70"/>
      <c r="BJ182" s="70"/>
      <c r="BK182" s="70"/>
      <c r="BL182" s="70"/>
      <c r="CA182" s="1" t="s">
        <v>52</v>
      </c>
    </row>
    <row r="183" spans="1:79" s="25" customFormat="1" ht="12.75" customHeight="1" x14ac:dyDescent="0.2">
      <c r="A183" s="33">
        <v>2800</v>
      </c>
      <c r="B183" s="33"/>
      <c r="C183" s="33"/>
      <c r="D183" s="33"/>
      <c r="E183" s="33"/>
      <c r="F183" s="33"/>
      <c r="G183" s="34" t="s">
        <v>455</v>
      </c>
      <c r="H183" s="35"/>
      <c r="I183" s="35"/>
      <c r="J183" s="35"/>
      <c r="K183" s="35"/>
      <c r="L183" s="35"/>
      <c r="M183" s="35"/>
      <c r="N183" s="35"/>
      <c r="O183" s="35"/>
      <c r="P183" s="36"/>
      <c r="Q183" s="37">
        <v>0</v>
      </c>
      <c r="R183" s="37"/>
      <c r="S183" s="37"/>
      <c r="T183" s="37"/>
      <c r="U183" s="37"/>
      <c r="V183" s="37">
        <v>0</v>
      </c>
      <c r="W183" s="37"/>
      <c r="X183" s="37"/>
      <c r="Y183" s="37"/>
      <c r="Z183" s="37">
        <v>0</v>
      </c>
      <c r="AA183" s="37"/>
      <c r="AB183" s="37"/>
      <c r="AC183" s="37"/>
      <c r="AD183" s="37"/>
      <c r="AE183" s="37">
        <v>0</v>
      </c>
      <c r="AF183" s="37"/>
      <c r="AG183" s="37"/>
      <c r="AH183" s="37"/>
      <c r="AI183" s="37"/>
      <c r="AJ183" s="37">
        <f>IF(ISNUMBER(Q183),Q183,0)-IF(ISNUMBER(Z183),Z183,0)</f>
        <v>0</v>
      </c>
      <c r="AK183" s="37"/>
      <c r="AL183" s="37"/>
      <c r="AM183" s="37"/>
      <c r="AN183" s="37"/>
      <c r="AO183" s="37">
        <v>6000</v>
      </c>
      <c r="AP183" s="37"/>
      <c r="AQ183" s="37"/>
      <c r="AR183" s="37"/>
      <c r="AS183" s="37"/>
      <c r="AT183" s="37">
        <f>IF(ISNUMBER(V183),V183,0)-IF(ISNUMBER(Z183),Z183,0)-IF(ISNUMBER(AE183),AE183,0)</f>
        <v>0</v>
      </c>
      <c r="AU183" s="37"/>
      <c r="AV183" s="37"/>
      <c r="AW183" s="37"/>
      <c r="AX183" s="37">
        <v>0</v>
      </c>
      <c r="AY183" s="37"/>
      <c r="AZ183" s="37"/>
      <c r="BA183" s="37"/>
      <c r="BB183" s="37"/>
      <c r="BC183" s="37">
        <v>0</v>
      </c>
      <c r="BD183" s="37"/>
      <c r="BE183" s="37"/>
      <c r="BF183" s="37"/>
      <c r="BG183" s="37"/>
      <c r="BH183" s="37">
        <f>IF(ISNUMBER(AO183),AO183,0)-IF(ISNUMBER(AX183),AX183,0)</f>
        <v>6000</v>
      </c>
      <c r="BI183" s="37"/>
      <c r="BJ183" s="37"/>
      <c r="BK183" s="37"/>
      <c r="BL183" s="37"/>
      <c r="CA183" s="25" t="s">
        <v>53</v>
      </c>
    </row>
    <row r="184" spans="1:79" s="6" customFormat="1" ht="12.75" customHeight="1" x14ac:dyDescent="0.2">
      <c r="A184" s="27"/>
      <c r="B184" s="27"/>
      <c r="C184" s="27"/>
      <c r="D184" s="27"/>
      <c r="E184" s="27"/>
      <c r="F184" s="27"/>
      <c r="G184" s="28" t="s">
        <v>147</v>
      </c>
      <c r="H184" s="29"/>
      <c r="I184" s="29"/>
      <c r="J184" s="29"/>
      <c r="K184" s="29"/>
      <c r="L184" s="29"/>
      <c r="M184" s="29"/>
      <c r="N184" s="29"/>
      <c r="O184" s="29"/>
      <c r="P184" s="30"/>
      <c r="Q184" s="31">
        <v>0</v>
      </c>
      <c r="R184" s="31"/>
      <c r="S184" s="31"/>
      <c r="T184" s="31"/>
      <c r="U184" s="31"/>
      <c r="V184" s="31">
        <v>0</v>
      </c>
      <c r="W184" s="31"/>
      <c r="X184" s="31"/>
      <c r="Y184" s="31"/>
      <c r="Z184" s="31">
        <v>0</v>
      </c>
      <c r="AA184" s="31"/>
      <c r="AB184" s="31"/>
      <c r="AC184" s="31"/>
      <c r="AD184" s="31"/>
      <c r="AE184" s="31">
        <v>0</v>
      </c>
      <c r="AF184" s="31"/>
      <c r="AG184" s="31"/>
      <c r="AH184" s="31"/>
      <c r="AI184" s="31"/>
      <c r="AJ184" s="31">
        <f>IF(ISNUMBER(Q184),Q184,0)-IF(ISNUMBER(Z184),Z184,0)</f>
        <v>0</v>
      </c>
      <c r="AK184" s="31"/>
      <c r="AL184" s="31"/>
      <c r="AM184" s="31"/>
      <c r="AN184" s="31"/>
      <c r="AO184" s="31">
        <v>6000</v>
      </c>
      <c r="AP184" s="31"/>
      <c r="AQ184" s="31"/>
      <c r="AR184" s="31"/>
      <c r="AS184" s="31"/>
      <c r="AT184" s="31">
        <f>IF(ISNUMBER(V184),V184,0)-IF(ISNUMBER(Z184),Z184,0)-IF(ISNUMBER(AE184),AE184,0)</f>
        <v>0</v>
      </c>
      <c r="AU184" s="31"/>
      <c r="AV184" s="31"/>
      <c r="AW184" s="31"/>
      <c r="AX184" s="31">
        <v>0</v>
      </c>
      <c r="AY184" s="31"/>
      <c r="AZ184" s="31"/>
      <c r="BA184" s="31"/>
      <c r="BB184" s="31"/>
      <c r="BC184" s="31">
        <v>0</v>
      </c>
      <c r="BD184" s="31"/>
      <c r="BE184" s="31"/>
      <c r="BF184" s="31"/>
      <c r="BG184" s="31"/>
      <c r="BH184" s="31">
        <f>IF(ISNUMBER(AO184),AO184,0)-IF(ISNUMBER(AX184),AX184,0)</f>
        <v>6000</v>
      </c>
      <c r="BI184" s="31"/>
      <c r="BJ184" s="31"/>
      <c r="BK184" s="31"/>
      <c r="BL184" s="31"/>
    </row>
    <row r="186" spans="1:79" ht="14.25" customHeight="1" x14ac:dyDescent="0.2">
      <c r="A186" s="69" t="s">
        <v>231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</row>
    <row r="187" spans="1:79" ht="15" customHeight="1" x14ac:dyDescent="0.2">
      <c r="A187" s="73" t="s">
        <v>224</v>
      </c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</row>
    <row r="188" spans="1:79" ht="42.95" customHeight="1" x14ac:dyDescent="0.2">
      <c r="A188" s="74" t="s">
        <v>135</v>
      </c>
      <c r="B188" s="74"/>
      <c r="C188" s="74"/>
      <c r="D188" s="74"/>
      <c r="E188" s="74"/>
      <c r="F188" s="74"/>
      <c r="G188" s="45" t="s">
        <v>19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 t="s">
        <v>15</v>
      </c>
      <c r="U188" s="45"/>
      <c r="V188" s="45"/>
      <c r="W188" s="45"/>
      <c r="X188" s="45"/>
      <c r="Y188" s="45"/>
      <c r="Z188" s="45" t="s">
        <v>14</v>
      </c>
      <c r="AA188" s="45"/>
      <c r="AB188" s="45"/>
      <c r="AC188" s="45"/>
      <c r="AD188" s="45"/>
      <c r="AE188" s="45" t="s">
        <v>227</v>
      </c>
      <c r="AF188" s="45"/>
      <c r="AG188" s="45"/>
      <c r="AH188" s="45"/>
      <c r="AI188" s="45"/>
      <c r="AJ188" s="45"/>
      <c r="AK188" s="45" t="s">
        <v>232</v>
      </c>
      <c r="AL188" s="45"/>
      <c r="AM188" s="45"/>
      <c r="AN188" s="45"/>
      <c r="AO188" s="45"/>
      <c r="AP188" s="45"/>
      <c r="AQ188" s="45" t="s">
        <v>244</v>
      </c>
      <c r="AR188" s="45"/>
      <c r="AS188" s="45"/>
      <c r="AT188" s="45"/>
      <c r="AU188" s="45"/>
      <c r="AV188" s="45"/>
      <c r="AW188" s="45" t="s">
        <v>18</v>
      </c>
      <c r="AX188" s="45"/>
      <c r="AY188" s="45"/>
      <c r="AZ188" s="45"/>
      <c r="BA188" s="45"/>
      <c r="BB188" s="45"/>
      <c r="BC188" s="45"/>
      <c r="BD188" s="45"/>
      <c r="BE188" s="45" t="s">
        <v>156</v>
      </c>
      <c r="BF188" s="45"/>
      <c r="BG188" s="45"/>
      <c r="BH188" s="45"/>
      <c r="BI188" s="45"/>
      <c r="BJ188" s="45"/>
      <c r="BK188" s="45"/>
      <c r="BL188" s="45"/>
    </row>
    <row r="189" spans="1:79" ht="21.75" customHeight="1" x14ac:dyDescent="0.2">
      <c r="A189" s="74"/>
      <c r="B189" s="74"/>
      <c r="C189" s="74"/>
      <c r="D189" s="74"/>
      <c r="E189" s="74"/>
      <c r="F189" s="74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:79" ht="15" customHeight="1" x14ac:dyDescent="0.2">
      <c r="A190" s="45">
        <v>1</v>
      </c>
      <c r="B190" s="45"/>
      <c r="C190" s="45"/>
      <c r="D190" s="45"/>
      <c r="E190" s="45"/>
      <c r="F190" s="45"/>
      <c r="G190" s="45">
        <v>2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>
        <v>3</v>
      </c>
      <c r="U190" s="45"/>
      <c r="V190" s="45"/>
      <c r="W190" s="45"/>
      <c r="X190" s="45"/>
      <c r="Y190" s="45"/>
      <c r="Z190" s="45">
        <v>4</v>
      </c>
      <c r="AA190" s="45"/>
      <c r="AB190" s="45"/>
      <c r="AC190" s="45"/>
      <c r="AD190" s="45"/>
      <c r="AE190" s="45">
        <v>5</v>
      </c>
      <c r="AF190" s="45"/>
      <c r="AG190" s="45"/>
      <c r="AH190" s="45"/>
      <c r="AI190" s="45"/>
      <c r="AJ190" s="45"/>
      <c r="AK190" s="45">
        <v>6</v>
      </c>
      <c r="AL190" s="45"/>
      <c r="AM190" s="45"/>
      <c r="AN190" s="45"/>
      <c r="AO190" s="45"/>
      <c r="AP190" s="45"/>
      <c r="AQ190" s="45">
        <v>7</v>
      </c>
      <c r="AR190" s="45"/>
      <c r="AS190" s="45"/>
      <c r="AT190" s="45"/>
      <c r="AU190" s="45"/>
      <c r="AV190" s="45"/>
      <c r="AW190" s="72">
        <v>8</v>
      </c>
      <c r="AX190" s="72"/>
      <c r="AY190" s="72"/>
      <c r="AZ190" s="72"/>
      <c r="BA190" s="72"/>
      <c r="BB190" s="72"/>
      <c r="BC190" s="72"/>
      <c r="BD190" s="72"/>
      <c r="BE190" s="72">
        <v>9</v>
      </c>
      <c r="BF190" s="72"/>
      <c r="BG190" s="72"/>
      <c r="BH190" s="72"/>
      <c r="BI190" s="72"/>
      <c r="BJ190" s="72"/>
      <c r="BK190" s="72"/>
      <c r="BL190" s="72"/>
    </row>
    <row r="191" spans="1:79" s="1" customFormat="1" ht="18.75" hidden="1" customHeight="1" x14ac:dyDescent="0.2">
      <c r="A191" s="72" t="s">
        <v>64</v>
      </c>
      <c r="B191" s="72"/>
      <c r="C191" s="72"/>
      <c r="D191" s="72"/>
      <c r="E191" s="72"/>
      <c r="F191" s="72"/>
      <c r="G191" s="71" t="s">
        <v>57</v>
      </c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0" t="s">
        <v>80</v>
      </c>
      <c r="U191" s="70"/>
      <c r="V191" s="70"/>
      <c r="W191" s="70"/>
      <c r="X191" s="70"/>
      <c r="Y191" s="70"/>
      <c r="Z191" s="70" t="s">
        <v>81</v>
      </c>
      <c r="AA191" s="70"/>
      <c r="AB191" s="70"/>
      <c r="AC191" s="70"/>
      <c r="AD191" s="70"/>
      <c r="AE191" s="70" t="s">
        <v>82</v>
      </c>
      <c r="AF191" s="70"/>
      <c r="AG191" s="70"/>
      <c r="AH191" s="70"/>
      <c r="AI191" s="70"/>
      <c r="AJ191" s="70"/>
      <c r="AK191" s="70" t="s">
        <v>83</v>
      </c>
      <c r="AL191" s="70"/>
      <c r="AM191" s="70"/>
      <c r="AN191" s="70"/>
      <c r="AO191" s="70"/>
      <c r="AP191" s="70"/>
      <c r="AQ191" s="70" t="s">
        <v>84</v>
      </c>
      <c r="AR191" s="70"/>
      <c r="AS191" s="70"/>
      <c r="AT191" s="70"/>
      <c r="AU191" s="70"/>
      <c r="AV191" s="70"/>
      <c r="AW191" s="71" t="s">
        <v>87</v>
      </c>
      <c r="AX191" s="71"/>
      <c r="AY191" s="71"/>
      <c r="AZ191" s="71"/>
      <c r="BA191" s="71"/>
      <c r="BB191" s="71"/>
      <c r="BC191" s="71"/>
      <c r="BD191" s="71"/>
      <c r="BE191" s="71" t="s">
        <v>88</v>
      </c>
      <c r="BF191" s="71"/>
      <c r="BG191" s="71"/>
      <c r="BH191" s="71"/>
      <c r="BI191" s="71"/>
      <c r="BJ191" s="71"/>
      <c r="BK191" s="71"/>
      <c r="BL191" s="71"/>
      <c r="CA191" s="1" t="s">
        <v>54</v>
      </c>
    </row>
    <row r="192" spans="1:79" s="6" customFormat="1" ht="12.75" customHeight="1" x14ac:dyDescent="0.2">
      <c r="A192" s="27"/>
      <c r="B192" s="27"/>
      <c r="C192" s="27"/>
      <c r="D192" s="27"/>
      <c r="E192" s="27"/>
      <c r="F192" s="27"/>
      <c r="G192" s="32" t="s">
        <v>147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CA192" s="6" t="s">
        <v>55</v>
      </c>
    </row>
    <row r="194" spans="1:64" ht="14.25" customHeight="1" x14ac:dyDescent="0.2">
      <c r="A194" s="69" t="s">
        <v>245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64" ht="15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</row>
    <row r="196" spans="1:64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</row>
    <row r="198" spans="1:64" ht="14.25" x14ac:dyDescent="0.2">
      <c r="A198" s="69" t="s">
        <v>260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</row>
    <row r="199" spans="1:64" ht="14.25" x14ac:dyDescent="0.2">
      <c r="A199" s="69" t="s">
        <v>233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</row>
    <row r="200" spans="1:64" ht="15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</row>
    <row r="201" spans="1:64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4" spans="1:64" ht="18.95" customHeight="1" x14ac:dyDescent="0.2">
      <c r="A204" s="62" t="s">
        <v>218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22"/>
      <c r="AC204" s="22"/>
      <c r="AD204" s="22"/>
      <c r="AE204" s="22"/>
      <c r="AF204" s="22"/>
      <c r="AG204" s="22"/>
      <c r="AH204" s="67"/>
      <c r="AI204" s="67"/>
      <c r="AJ204" s="67"/>
      <c r="AK204" s="67"/>
      <c r="AL204" s="67"/>
      <c r="AM204" s="67"/>
      <c r="AN204" s="67"/>
      <c r="AO204" s="67"/>
      <c r="AP204" s="67"/>
      <c r="AQ204" s="22"/>
      <c r="AR204" s="22"/>
      <c r="AS204" s="22"/>
      <c r="AT204" s="22"/>
      <c r="AU204" s="68" t="s">
        <v>220</v>
      </c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</row>
    <row r="205" spans="1:64" ht="12.75" customHeight="1" x14ac:dyDescent="0.2">
      <c r="AB205" s="23"/>
      <c r="AC205" s="23"/>
      <c r="AD205" s="23"/>
      <c r="AE205" s="23"/>
      <c r="AF205" s="23"/>
      <c r="AG205" s="23"/>
      <c r="AH205" s="65" t="s">
        <v>1</v>
      </c>
      <c r="AI205" s="65"/>
      <c r="AJ205" s="65"/>
      <c r="AK205" s="65"/>
      <c r="AL205" s="65"/>
      <c r="AM205" s="65"/>
      <c r="AN205" s="65"/>
      <c r="AO205" s="65"/>
      <c r="AP205" s="65"/>
      <c r="AQ205" s="23"/>
      <c r="AR205" s="23"/>
      <c r="AS205" s="23"/>
      <c r="AT205" s="23"/>
      <c r="AU205" s="65" t="s">
        <v>160</v>
      </c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</row>
    <row r="206" spans="1:64" ht="15" x14ac:dyDescent="0.2">
      <c r="AB206" s="23"/>
      <c r="AC206" s="23"/>
      <c r="AD206" s="23"/>
      <c r="AE206" s="23"/>
      <c r="AF206" s="23"/>
      <c r="AG206" s="23"/>
      <c r="AH206" s="24"/>
      <c r="AI206" s="24"/>
      <c r="AJ206" s="24"/>
      <c r="AK206" s="24"/>
      <c r="AL206" s="24"/>
      <c r="AM206" s="24"/>
      <c r="AN206" s="24"/>
      <c r="AO206" s="24"/>
      <c r="AP206" s="24"/>
      <c r="AQ206" s="23"/>
      <c r="AR206" s="23"/>
      <c r="AS206" s="23"/>
      <c r="AT206" s="23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64" ht="18" customHeight="1" x14ac:dyDescent="0.2">
      <c r="A207" s="62" t="s">
        <v>219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23"/>
      <c r="AC207" s="23"/>
      <c r="AD207" s="23"/>
      <c r="AE207" s="23"/>
      <c r="AF207" s="23"/>
      <c r="AG207" s="23"/>
      <c r="AH207" s="63"/>
      <c r="AI207" s="63"/>
      <c r="AJ207" s="63"/>
      <c r="AK207" s="63"/>
      <c r="AL207" s="63"/>
      <c r="AM207" s="63"/>
      <c r="AN207" s="63"/>
      <c r="AO207" s="63"/>
      <c r="AP207" s="63"/>
      <c r="AQ207" s="23"/>
      <c r="AR207" s="23"/>
      <c r="AS207" s="23"/>
      <c r="AT207" s="23"/>
      <c r="AU207" s="64" t="s">
        <v>221</v>
      </c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</row>
    <row r="208" spans="1:64" ht="12" customHeight="1" x14ac:dyDescent="0.2">
      <c r="AB208" s="23"/>
      <c r="AC208" s="23"/>
      <c r="AD208" s="23"/>
      <c r="AE208" s="23"/>
      <c r="AF208" s="23"/>
      <c r="AG208" s="23"/>
      <c r="AH208" s="65" t="s">
        <v>1</v>
      </c>
      <c r="AI208" s="65"/>
      <c r="AJ208" s="65"/>
      <c r="AK208" s="65"/>
      <c r="AL208" s="65"/>
      <c r="AM208" s="65"/>
      <c r="AN208" s="65"/>
      <c r="AO208" s="65"/>
      <c r="AP208" s="65"/>
      <c r="AQ208" s="23"/>
      <c r="AR208" s="23"/>
      <c r="AS208" s="23"/>
      <c r="AT208" s="23"/>
      <c r="AU208" s="65" t="s">
        <v>160</v>
      </c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</row>
  </sheetData>
  <mergeCells count="1119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86:BL186"/>
    <mergeCell ref="A187:BL187"/>
    <mergeCell ref="A188:F189"/>
    <mergeCell ref="G188:S189"/>
    <mergeCell ref="T188:Y189"/>
    <mergeCell ref="Z188:AD189"/>
    <mergeCell ref="AE188:AJ189"/>
    <mergeCell ref="AK188:AP189"/>
    <mergeCell ref="AQ188:AV189"/>
    <mergeCell ref="AW188:BD189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BE188:BL189"/>
    <mergeCell ref="A190:F190"/>
    <mergeCell ref="G190:S190"/>
    <mergeCell ref="T190:Y190"/>
    <mergeCell ref="Z190:AD190"/>
    <mergeCell ref="AE190:AJ190"/>
    <mergeCell ref="AK190:AP190"/>
    <mergeCell ref="AQ190:AV190"/>
    <mergeCell ref="AW190:BD190"/>
    <mergeCell ref="BE190:BL190"/>
    <mergeCell ref="BB31:BF31"/>
    <mergeCell ref="BG31:BK31"/>
    <mergeCell ref="BL31:BP31"/>
    <mergeCell ref="BQ31:BT31"/>
    <mergeCell ref="BU31:BY31"/>
    <mergeCell ref="A207:AA207"/>
    <mergeCell ref="AH207:AP207"/>
    <mergeCell ref="AU207:BF207"/>
    <mergeCell ref="AH208:AP208"/>
    <mergeCell ref="AU208:BF208"/>
    <mergeCell ref="A31:D31"/>
    <mergeCell ref="E31:T31"/>
    <mergeCell ref="U31:Y31"/>
    <mergeCell ref="Z31:AD31"/>
    <mergeCell ref="AE31:AH31"/>
    <mergeCell ref="A200:BL200"/>
    <mergeCell ref="A204:AA204"/>
    <mergeCell ref="AH204:AP204"/>
    <mergeCell ref="AU204:BF204"/>
    <mergeCell ref="AH205:AP205"/>
    <mergeCell ref="AU205:BF205"/>
    <mergeCell ref="AW192:BD192"/>
    <mergeCell ref="BE192:BL192"/>
    <mergeCell ref="A194:BL194"/>
    <mergeCell ref="A195:BL195"/>
    <mergeCell ref="A198:BL198"/>
    <mergeCell ref="A199:BL199"/>
    <mergeCell ref="AQ191:AV191"/>
    <mergeCell ref="AW191:BD191"/>
    <mergeCell ref="BE191:BL191"/>
    <mergeCell ref="A192:F192"/>
    <mergeCell ref="G192:S192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Q86:BT86"/>
    <mergeCell ref="BU86:BY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T122:AX122"/>
    <mergeCell ref="AY122:BC122"/>
    <mergeCell ref="BD122:BH122"/>
    <mergeCell ref="AT120:AX120"/>
    <mergeCell ref="AY120:BC120"/>
    <mergeCell ref="BD120:BH120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</mergeCells>
  <conditionalFormatting sqref="A86:A87 A95:A96 A132:A133">
    <cfRule type="cellIs" dxfId="23" priority="3" stopIfTrue="1" operator="equal">
      <formula>A85</formula>
    </cfRule>
  </conditionalFormatting>
  <conditionalFormatting sqref="A105:C106 A113:C114">
    <cfRule type="cellIs" dxfId="22" priority="1" stopIfTrue="1" operator="equal">
      <formula>A104</formula>
    </cfRule>
    <cfRule type="cellIs" dxfId="21" priority="2" stopIfTrue="1" operator="equal">
      <formula>0</formula>
    </cfRule>
  </conditionalFormatting>
  <conditionalFormatting sqref="A97">
    <cfRule type="cellIs" dxfId="2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465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466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462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467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464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215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1279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1279</v>
      </c>
      <c r="AJ30" s="57"/>
      <c r="AK30" s="57"/>
      <c r="AL30" s="57"/>
      <c r="AM30" s="58"/>
      <c r="AN30" s="56">
        <v>33678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33678</v>
      </c>
      <c r="BC30" s="57"/>
      <c r="BD30" s="57"/>
      <c r="BE30" s="57"/>
      <c r="BF30" s="58"/>
      <c r="BG30" s="56">
        <v>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1279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1279</v>
      </c>
      <c r="AJ31" s="53"/>
      <c r="AK31" s="53"/>
      <c r="AL31" s="53"/>
      <c r="AM31" s="54"/>
      <c r="AN31" s="52">
        <v>33678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33678</v>
      </c>
      <c r="BC31" s="53"/>
      <c r="BD31" s="53"/>
      <c r="BE31" s="53"/>
      <c r="BF31" s="54"/>
      <c r="BG31" s="52">
        <v>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0</v>
      </c>
      <c r="AN39" s="57"/>
      <c r="AO39" s="57"/>
      <c r="AP39" s="57"/>
      <c r="AQ39" s="58"/>
      <c r="AR39" s="56">
        <v>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0</v>
      </c>
      <c r="AN40" s="53"/>
      <c r="AO40" s="53"/>
      <c r="AP40" s="53"/>
      <c r="AQ40" s="54"/>
      <c r="AR40" s="52">
        <v>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2210</v>
      </c>
      <c r="B50" s="41"/>
      <c r="C50" s="41"/>
      <c r="D50" s="61"/>
      <c r="E50" s="34" t="s">
        <v>178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8995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8995</v>
      </c>
      <c r="BC50" s="57"/>
      <c r="BD50" s="57"/>
      <c r="BE50" s="57"/>
      <c r="BF50" s="58"/>
      <c r="BG50" s="56">
        <v>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0</v>
      </c>
      <c r="BV50" s="57"/>
      <c r="BW50" s="57"/>
      <c r="BX50" s="57"/>
      <c r="BY50" s="58"/>
      <c r="CA50" s="25" t="s">
        <v>26</v>
      </c>
    </row>
    <row r="51" spans="1:79" s="25" customFormat="1" ht="12.75" customHeight="1" x14ac:dyDescent="0.2">
      <c r="A51" s="40">
        <v>2240</v>
      </c>
      <c r="B51" s="41"/>
      <c r="C51" s="41"/>
      <c r="D51" s="61"/>
      <c r="E51" s="34" t="s">
        <v>179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6"/>
      <c r="U51" s="56">
        <v>1279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1279</v>
      </c>
      <c r="AJ51" s="57"/>
      <c r="AK51" s="57"/>
      <c r="AL51" s="57"/>
      <c r="AM51" s="58"/>
      <c r="AN51" s="56">
        <v>2000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2000</v>
      </c>
      <c r="BC51" s="57"/>
      <c r="BD51" s="57"/>
      <c r="BE51" s="57"/>
      <c r="BF51" s="58"/>
      <c r="BG51" s="56">
        <v>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0</v>
      </c>
      <c r="BV51" s="57"/>
      <c r="BW51" s="57"/>
      <c r="BX51" s="57"/>
      <c r="BY51" s="58"/>
    </row>
    <row r="52" spans="1:79" s="25" customFormat="1" ht="12.75" customHeight="1" x14ac:dyDescent="0.2">
      <c r="A52" s="40">
        <v>2273</v>
      </c>
      <c r="B52" s="41"/>
      <c r="C52" s="41"/>
      <c r="D52" s="61"/>
      <c r="E52" s="34" t="s">
        <v>180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6"/>
      <c r="U52" s="56">
        <v>0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0</v>
      </c>
      <c r="AJ52" s="57"/>
      <c r="AK52" s="57"/>
      <c r="AL52" s="57"/>
      <c r="AM52" s="58"/>
      <c r="AN52" s="56">
        <v>1362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1362</v>
      </c>
      <c r="BC52" s="57"/>
      <c r="BD52" s="57"/>
      <c r="BE52" s="57"/>
      <c r="BF52" s="58"/>
      <c r="BG52" s="56">
        <v>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0</v>
      </c>
      <c r="BV52" s="57"/>
      <c r="BW52" s="57"/>
      <c r="BX52" s="57"/>
      <c r="BY52" s="58"/>
    </row>
    <row r="53" spans="1:79" s="25" customFormat="1" ht="12.75" customHeight="1" x14ac:dyDescent="0.2">
      <c r="A53" s="40">
        <v>2274</v>
      </c>
      <c r="B53" s="41"/>
      <c r="C53" s="41"/>
      <c r="D53" s="61"/>
      <c r="E53" s="34" t="s">
        <v>181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56">
        <v>0</v>
      </c>
      <c r="V53" s="57"/>
      <c r="W53" s="57"/>
      <c r="X53" s="57"/>
      <c r="Y53" s="58"/>
      <c r="Z53" s="56">
        <v>0</v>
      </c>
      <c r="AA53" s="57"/>
      <c r="AB53" s="57"/>
      <c r="AC53" s="57"/>
      <c r="AD53" s="58"/>
      <c r="AE53" s="56">
        <v>0</v>
      </c>
      <c r="AF53" s="57"/>
      <c r="AG53" s="57"/>
      <c r="AH53" s="58"/>
      <c r="AI53" s="56">
        <f>IF(ISNUMBER(U53),U53,0)+IF(ISNUMBER(Z53),Z53,0)</f>
        <v>0</v>
      </c>
      <c r="AJ53" s="57"/>
      <c r="AK53" s="57"/>
      <c r="AL53" s="57"/>
      <c r="AM53" s="58"/>
      <c r="AN53" s="56">
        <v>21321</v>
      </c>
      <c r="AO53" s="57"/>
      <c r="AP53" s="57"/>
      <c r="AQ53" s="57"/>
      <c r="AR53" s="58"/>
      <c r="AS53" s="56">
        <v>0</v>
      </c>
      <c r="AT53" s="57"/>
      <c r="AU53" s="57"/>
      <c r="AV53" s="57"/>
      <c r="AW53" s="58"/>
      <c r="AX53" s="56">
        <v>0</v>
      </c>
      <c r="AY53" s="57"/>
      <c r="AZ53" s="57"/>
      <c r="BA53" s="58"/>
      <c r="BB53" s="56">
        <f>IF(ISNUMBER(AN53),AN53,0)+IF(ISNUMBER(AS53),AS53,0)</f>
        <v>21321</v>
      </c>
      <c r="BC53" s="57"/>
      <c r="BD53" s="57"/>
      <c r="BE53" s="57"/>
      <c r="BF53" s="58"/>
      <c r="BG53" s="56">
        <v>0</v>
      </c>
      <c r="BH53" s="57"/>
      <c r="BI53" s="57"/>
      <c r="BJ53" s="57"/>
      <c r="BK53" s="58"/>
      <c r="BL53" s="56">
        <v>0</v>
      </c>
      <c r="BM53" s="57"/>
      <c r="BN53" s="57"/>
      <c r="BO53" s="57"/>
      <c r="BP53" s="58"/>
      <c r="BQ53" s="56">
        <v>0</v>
      </c>
      <c r="BR53" s="57"/>
      <c r="BS53" s="57"/>
      <c r="BT53" s="58"/>
      <c r="BU53" s="56">
        <f>IF(ISNUMBER(BG53),BG53,0)+IF(ISNUMBER(BL53),BL53,0)</f>
        <v>0</v>
      </c>
      <c r="BV53" s="57"/>
      <c r="BW53" s="57"/>
      <c r="BX53" s="57"/>
      <c r="BY53" s="58"/>
    </row>
    <row r="54" spans="1:79" s="6" customFormat="1" ht="12.75" customHeight="1" x14ac:dyDescent="0.2">
      <c r="A54" s="42"/>
      <c r="B54" s="43"/>
      <c r="C54" s="43"/>
      <c r="D54" s="60"/>
      <c r="E54" s="28" t="s">
        <v>147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30"/>
      <c r="U54" s="52">
        <v>1279</v>
      </c>
      <c r="V54" s="53"/>
      <c r="W54" s="53"/>
      <c r="X54" s="53"/>
      <c r="Y54" s="54"/>
      <c r="Z54" s="52">
        <v>0</v>
      </c>
      <c r="AA54" s="53"/>
      <c r="AB54" s="53"/>
      <c r="AC54" s="53"/>
      <c r="AD54" s="54"/>
      <c r="AE54" s="52">
        <v>0</v>
      </c>
      <c r="AF54" s="53"/>
      <c r="AG54" s="53"/>
      <c r="AH54" s="54"/>
      <c r="AI54" s="52">
        <f>IF(ISNUMBER(U54),U54,0)+IF(ISNUMBER(Z54),Z54,0)</f>
        <v>1279</v>
      </c>
      <c r="AJ54" s="53"/>
      <c r="AK54" s="53"/>
      <c r="AL54" s="53"/>
      <c r="AM54" s="54"/>
      <c r="AN54" s="52">
        <v>33678</v>
      </c>
      <c r="AO54" s="53"/>
      <c r="AP54" s="53"/>
      <c r="AQ54" s="53"/>
      <c r="AR54" s="54"/>
      <c r="AS54" s="52">
        <v>0</v>
      </c>
      <c r="AT54" s="53"/>
      <c r="AU54" s="53"/>
      <c r="AV54" s="53"/>
      <c r="AW54" s="54"/>
      <c r="AX54" s="52">
        <v>0</v>
      </c>
      <c r="AY54" s="53"/>
      <c r="AZ54" s="53"/>
      <c r="BA54" s="54"/>
      <c r="BB54" s="52">
        <f>IF(ISNUMBER(AN54),AN54,0)+IF(ISNUMBER(AS54),AS54,0)</f>
        <v>33678</v>
      </c>
      <c r="BC54" s="53"/>
      <c r="BD54" s="53"/>
      <c r="BE54" s="53"/>
      <c r="BF54" s="54"/>
      <c r="BG54" s="52">
        <v>0</v>
      </c>
      <c r="BH54" s="53"/>
      <c r="BI54" s="53"/>
      <c r="BJ54" s="53"/>
      <c r="BK54" s="54"/>
      <c r="BL54" s="52">
        <v>0</v>
      </c>
      <c r="BM54" s="53"/>
      <c r="BN54" s="53"/>
      <c r="BO54" s="53"/>
      <c r="BP54" s="54"/>
      <c r="BQ54" s="52">
        <v>0</v>
      </c>
      <c r="BR54" s="53"/>
      <c r="BS54" s="53"/>
      <c r="BT54" s="54"/>
      <c r="BU54" s="52">
        <f>IF(ISNUMBER(BG54),BG54,0)+IF(ISNUMBER(BL54),BL54,0)</f>
        <v>0</v>
      </c>
      <c r="BV54" s="53"/>
      <c r="BW54" s="53"/>
      <c r="BX54" s="53"/>
      <c r="BY54" s="54"/>
    </row>
    <row r="56" spans="1:79" ht="14.25" customHeight="1" x14ac:dyDescent="0.2">
      <c r="A56" s="69" t="s">
        <v>237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</row>
    <row r="57" spans="1:79" ht="15" customHeight="1" x14ac:dyDescent="0.2">
      <c r="A57" s="84" t="s">
        <v>224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" customHeight="1" x14ac:dyDescent="0.2">
      <c r="A58" s="111" t="s">
        <v>119</v>
      </c>
      <c r="B58" s="112"/>
      <c r="C58" s="112"/>
      <c r="D58" s="112"/>
      <c r="E58" s="113"/>
      <c r="F58" s="45" t="s">
        <v>19</v>
      </c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81" t="s">
        <v>225</v>
      </c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3"/>
      <c r="AN58" s="81" t="s">
        <v>228</v>
      </c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3"/>
      <c r="BG58" s="81" t="s">
        <v>235</v>
      </c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3"/>
    </row>
    <row r="59" spans="1:79" ht="51.75" customHeight="1" x14ac:dyDescent="0.2">
      <c r="A59" s="114"/>
      <c r="B59" s="115"/>
      <c r="C59" s="115"/>
      <c r="D59" s="115"/>
      <c r="E59" s="116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81" t="s">
        <v>4</v>
      </c>
      <c r="V59" s="82"/>
      <c r="W59" s="82"/>
      <c r="X59" s="82"/>
      <c r="Y59" s="83"/>
      <c r="Z59" s="81" t="s">
        <v>3</v>
      </c>
      <c r="AA59" s="82"/>
      <c r="AB59" s="82"/>
      <c r="AC59" s="82"/>
      <c r="AD59" s="83"/>
      <c r="AE59" s="105" t="s">
        <v>116</v>
      </c>
      <c r="AF59" s="106"/>
      <c r="AG59" s="106"/>
      <c r="AH59" s="107"/>
      <c r="AI59" s="81" t="s">
        <v>5</v>
      </c>
      <c r="AJ59" s="82"/>
      <c r="AK59" s="82"/>
      <c r="AL59" s="82"/>
      <c r="AM59" s="83"/>
      <c r="AN59" s="81" t="s">
        <v>4</v>
      </c>
      <c r="AO59" s="82"/>
      <c r="AP59" s="82"/>
      <c r="AQ59" s="82"/>
      <c r="AR59" s="83"/>
      <c r="AS59" s="81" t="s">
        <v>3</v>
      </c>
      <c r="AT59" s="82"/>
      <c r="AU59" s="82"/>
      <c r="AV59" s="82"/>
      <c r="AW59" s="83"/>
      <c r="AX59" s="105" t="s">
        <v>116</v>
      </c>
      <c r="AY59" s="106"/>
      <c r="AZ59" s="106"/>
      <c r="BA59" s="107"/>
      <c r="BB59" s="81" t="s">
        <v>96</v>
      </c>
      <c r="BC59" s="82"/>
      <c r="BD59" s="82"/>
      <c r="BE59" s="82"/>
      <c r="BF59" s="83"/>
      <c r="BG59" s="81" t="s">
        <v>4</v>
      </c>
      <c r="BH59" s="82"/>
      <c r="BI59" s="82"/>
      <c r="BJ59" s="82"/>
      <c r="BK59" s="83"/>
      <c r="BL59" s="81" t="s">
        <v>3</v>
      </c>
      <c r="BM59" s="82"/>
      <c r="BN59" s="82"/>
      <c r="BO59" s="82"/>
      <c r="BP59" s="83"/>
      <c r="BQ59" s="105" t="s">
        <v>116</v>
      </c>
      <c r="BR59" s="106"/>
      <c r="BS59" s="106"/>
      <c r="BT59" s="107"/>
      <c r="BU59" s="45" t="s">
        <v>97</v>
      </c>
      <c r="BV59" s="45"/>
      <c r="BW59" s="45"/>
      <c r="BX59" s="45"/>
      <c r="BY59" s="45"/>
    </row>
    <row r="60" spans="1:79" ht="15" customHeight="1" x14ac:dyDescent="0.2">
      <c r="A60" s="81">
        <v>1</v>
      </c>
      <c r="B60" s="82"/>
      <c r="C60" s="82"/>
      <c r="D60" s="82"/>
      <c r="E60" s="83"/>
      <c r="F60" s="81">
        <v>2</v>
      </c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3"/>
      <c r="U60" s="81">
        <v>3</v>
      </c>
      <c r="V60" s="82"/>
      <c r="W60" s="82"/>
      <c r="X60" s="82"/>
      <c r="Y60" s="83"/>
      <c r="Z60" s="81">
        <v>4</v>
      </c>
      <c r="AA60" s="82"/>
      <c r="AB60" s="82"/>
      <c r="AC60" s="82"/>
      <c r="AD60" s="83"/>
      <c r="AE60" s="81">
        <v>5</v>
      </c>
      <c r="AF60" s="82"/>
      <c r="AG60" s="82"/>
      <c r="AH60" s="83"/>
      <c r="AI60" s="81">
        <v>6</v>
      </c>
      <c r="AJ60" s="82"/>
      <c r="AK60" s="82"/>
      <c r="AL60" s="82"/>
      <c r="AM60" s="83"/>
      <c r="AN60" s="81">
        <v>7</v>
      </c>
      <c r="AO60" s="82"/>
      <c r="AP60" s="82"/>
      <c r="AQ60" s="82"/>
      <c r="AR60" s="83"/>
      <c r="AS60" s="81">
        <v>8</v>
      </c>
      <c r="AT60" s="82"/>
      <c r="AU60" s="82"/>
      <c r="AV60" s="82"/>
      <c r="AW60" s="83"/>
      <c r="AX60" s="81">
        <v>9</v>
      </c>
      <c r="AY60" s="82"/>
      <c r="AZ60" s="82"/>
      <c r="BA60" s="83"/>
      <c r="BB60" s="81">
        <v>10</v>
      </c>
      <c r="BC60" s="82"/>
      <c r="BD60" s="82"/>
      <c r="BE60" s="82"/>
      <c r="BF60" s="83"/>
      <c r="BG60" s="81">
        <v>11</v>
      </c>
      <c r="BH60" s="82"/>
      <c r="BI60" s="82"/>
      <c r="BJ60" s="82"/>
      <c r="BK60" s="83"/>
      <c r="BL60" s="81">
        <v>12</v>
      </c>
      <c r="BM60" s="82"/>
      <c r="BN60" s="82"/>
      <c r="BO60" s="82"/>
      <c r="BP60" s="83"/>
      <c r="BQ60" s="81">
        <v>13</v>
      </c>
      <c r="BR60" s="82"/>
      <c r="BS60" s="82"/>
      <c r="BT60" s="83"/>
      <c r="BU60" s="45">
        <v>14</v>
      </c>
      <c r="BV60" s="45"/>
      <c r="BW60" s="45"/>
      <c r="BX60" s="45"/>
      <c r="BY60" s="45"/>
    </row>
    <row r="61" spans="1:79" s="1" customFormat="1" ht="13.5" hidden="1" customHeight="1" x14ac:dyDescent="0.2">
      <c r="A61" s="96" t="s">
        <v>64</v>
      </c>
      <c r="B61" s="97"/>
      <c r="C61" s="97"/>
      <c r="D61" s="97"/>
      <c r="E61" s="98"/>
      <c r="F61" s="96" t="s">
        <v>57</v>
      </c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8"/>
      <c r="U61" s="96" t="s">
        <v>65</v>
      </c>
      <c r="V61" s="97"/>
      <c r="W61" s="97"/>
      <c r="X61" s="97"/>
      <c r="Y61" s="98"/>
      <c r="Z61" s="96" t="s">
        <v>66</v>
      </c>
      <c r="AA61" s="97"/>
      <c r="AB61" s="97"/>
      <c r="AC61" s="97"/>
      <c r="AD61" s="98"/>
      <c r="AE61" s="96" t="s">
        <v>91</v>
      </c>
      <c r="AF61" s="97"/>
      <c r="AG61" s="97"/>
      <c r="AH61" s="98"/>
      <c r="AI61" s="102" t="s">
        <v>170</v>
      </c>
      <c r="AJ61" s="103"/>
      <c r="AK61" s="103"/>
      <c r="AL61" s="103"/>
      <c r="AM61" s="104"/>
      <c r="AN61" s="96" t="s">
        <v>67</v>
      </c>
      <c r="AO61" s="97"/>
      <c r="AP61" s="97"/>
      <c r="AQ61" s="97"/>
      <c r="AR61" s="98"/>
      <c r="AS61" s="96" t="s">
        <v>68</v>
      </c>
      <c r="AT61" s="97"/>
      <c r="AU61" s="97"/>
      <c r="AV61" s="97"/>
      <c r="AW61" s="98"/>
      <c r="AX61" s="96" t="s">
        <v>92</v>
      </c>
      <c r="AY61" s="97"/>
      <c r="AZ61" s="97"/>
      <c r="BA61" s="98"/>
      <c r="BB61" s="102" t="s">
        <v>170</v>
      </c>
      <c r="BC61" s="103"/>
      <c r="BD61" s="103"/>
      <c r="BE61" s="103"/>
      <c r="BF61" s="104"/>
      <c r="BG61" s="96" t="s">
        <v>58</v>
      </c>
      <c r="BH61" s="97"/>
      <c r="BI61" s="97"/>
      <c r="BJ61" s="97"/>
      <c r="BK61" s="98"/>
      <c r="BL61" s="96" t="s">
        <v>59</v>
      </c>
      <c r="BM61" s="97"/>
      <c r="BN61" s="97"/>
      <c r="BO61" s="97"/>
      <c r="BP61" s="98"/>
      <c r="BQ61" s="96" t="s">
        <v>93</v>
      </c>
      <c r="BR61" s="97"/>
      <c r="BS61" s="97"/>
      <c r="BT61" s="98"/>
      <c r="BU61" s="92" t="s">
        <v>170</v>
      </c>
      <c r="BV61" s="92"/>
      <c r="BW61" s="92"/>
      <c r="BX61" s="92"/>
      <c r="BY61" s="92"/>
      <c r="CA61" t="s">
        <v>27</v>
      </c>
    </row>
    <row r="62" spans="1:79" s="6" customFormat="1" ht="12.75" customHeight="1" x14ac:dyDescent="0.2">
      <c r="A62" s="42"/>
      <c r="B62" s="43"/>
      <c r="C62" s="43"/>
      <c r="D62" s="43"/>
      <c r="E62" s="60"/>
      <c r="F62" s="42" t="s">
        <v>147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60"/>
      <c r="U62" s="52"/>
      <c r="V62" s="53"/>
      <c r="W62" s="53"/>
      <c r="X62" s="53"/>
      <c r="Y62" s="54"/>
      <c r="Z62" s="52"/>
      <c r="AA62" s="53"/>
      <c r="AB62" s="53"/>
      <c r="AC62" s="53"/>
      <c r="AD62" s="54"/>
      <c r="AE62" s="52"/>
      <c r="AF62" s="53"/>
      <c r="AG62" s="53"/>
      <c r="AH62" s="54"/>
      <c r="AI62" s="52">
        <f>IF(ISNUMBER(U62),U62,0)+IF(ISNUMBER(Z62),Z62,0)</f>
        <v>0</v>
      </c>
      <c r="AJ62" s="53"/>
      <c r="AK62" s="53"/>
      <c r="AL62" s="53"/>
      <c r="AM62" s="54"/>
      <c r="AN62" s="52"/>
      <c r="AO62" s="53"/>
      <c r="AP62" s="53"/>
      <c r="AQ62" s="53"/>
      <c r="AR62" s="54"/>
      <c r="AS62" s="52"/>
      <c r="AT62" s="53"/>
      <c r="AU62" s="53"/>
      <c r="AV62" s="53"/>
      <c r="AW62" s="54"/>
      <c r="AX62" s="52"/>
      <c r="AY62" s="53"/>
      <c r="AZ62" s="53"/>
      <c r="BA62" s="54"/>
      <c r="BB62" s="52">
        <f>IF(ISNUMBER(AN62),AN62,0)+IF(ISNUMBER(AS62),AS62,0)</f>
        <v>0</v>
      </c>
      <c r="BC62" s="53"/>
      <c r="BD62" s="53"/>
      <c r="BE62" s="53"/>
      <c r="BF62" s="54"/>
      <c r="BG62" s="52"/>
      <c r="BH62" s="53"/>
      <c r="BI62" s="53"/>
      <c r="BJ62" s="53"/>
      <c r="BK62" s="54"/>
      <c r="BL62" s="52"/>
      <c r="BM62" s="53"/>
      <c r="BN62" s="53"/>
      <c r="BO62" s="53"/>
      <c r="BP62" s="54"/>
      <c r="BQ62" s="52"/>
      <c r="BR62" s="53"/>
      <c r="BS62" s="53"/>
      <c r="BT62" s="54"/>
      <c r="BU62" s="52">
        <f>IF(ISNUMBER(BG62),BG62,0)+IF(ISNUMBER(BL62),BL62,0)</f>
        <v>0</v>
      </c>
      <c r="BV62" s="53"/>
      <c r="BW62" s="53"/>
      <c r="BX62" s="53"/>
      <c r="BY62" s="54"/>
      <c r="CA62" s="6" t="s">
        <v>28</v>
      </c>
    </row>
    <row r="64" spans="1:79" ht="14.25" customHeight="1" x14ac:dyDescent="0.2">
      <c r="A64" s="69" t="s">
        <v>252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</row>
    <row r="65" spans="1:79" ht="15" customHeight="1" x14ac:dyDescent="0.2">
      <c r="A65" s="84" t="s">
        <v>224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</row>
    <row r="66" spans="1:79" ht="23.1" customHeight="1" x14ac:dyDescent="0.2">
      <c r="A66" s="111" t="s">
        <v>118</v>
      </c>
      <c r="B66" s="112"/>
      <c r="C66" s="112"/>
      <c r="D66" s="113"/>
      <c r="E66" s="86" t="s">
        <v>19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8"/>
      <c r="X66" s="81" t="s">
        <v>246</v>
      </c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3"/>
      <c r="AR66" s="45" t="s">
        <v>251</v>
      </c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</row>
    <row r="67" spans="1:79" ht="48.75" customHeight="1" x14ac:dyDescent="0.2">
      <c r="A67" s="114"/>
      <c r="B67" s="115"/>
      <c r="C67" s="115"/>
      <c r="D67" s="116"/>
      <c r="E67" s="89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86" t="s">
        <v>4</v>
      </c>
      <c r="Y67" s="87"/>
      <c r="Z67" s="87"/>
      <c r="AA67" s="87"/>
      <c r="AB67" s="88"/>
      <c r="AC67" s="86" t="s">
        <v>3</v>
      </c>
      <c r="AD67" s="87"/>
      <c r="AE67" s="87"/>
      <c r="AF67" s="87"/>
      <c r="AG67" s="88"/>
      <c r="AH67" s="105" t="s">
        <v>116</v>
      </c>
      <c r="AI67" s="106"/>
      <c r="AJ67" s="106"/>
      <c r="AK67" s="106"/>
      <c r="AL67" s="107"/>
      <c r="AM67" s="81" t="s">
        <v>5</v>
      </c>
      <c r="AN67" s="82"/>
      <c r="AO67" s="82"/>
      <c r="AP67" s="82"/>
      <c r="AQ67" s="83"/>
      <c r="AR67" s="81" t="s">
        <v>4</v>
      </c>
      <c r="AS67" s="82"/>
      <c r="AT67" s="82"/>
      <c r="AU67" s="82"/>
      <c r="AV67" s="83"/>
      <c r="AW67" s="81" t="s">
        <v>3</v>
      </c>
      <c r="AX67" s="82"/>
      <c r="AY67" s="82"/>
      <c r="AZ67" s="82"/>
      <c r="BA67" s="83"/>
      <c r="BB67" s="105" t="s">
        <v>116</v>
      </c>
      <c r="BC67" s="106"/>
      <c r="BD67" s="106"/>
      <c r="BE67" s="106"/>
      <c r="BF67" s="107"/>
      <c r="BG67" s="81" t="s">
        <v>96</v>
      </c>
      <c r="BH67" s="82"/>
      <c r="BI67" s="82"/>
      <c r="BJ67" s="82"/>
      <c r="BK67" s="83"/>
    </row>
    <row r="68" spans="1:79" ht="12.75" customHeight="1" x14ac:dyDescent="0.2">
      <c r="A68" s="81">
        <v>1</v>
      </c>
      <c r="B68" s="82"/>
      <c r="C68" s="82"/>
      <c r="D68" s="83"/>
      <c r="E68" s="81">
        <v>2</v>
      </c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3"/>
      <c r="X68" s="81">
        <v>3</v>
      </c>
      <c r="Y68" s="82"/>
      <c r="Z68" s="82"/>
      <c r="AA68" s="82"/>
      <c r="AB68" s="83"/>
      <c r="AC68" s="81">
        <v>4</v>
      </c>
      <c r="AD68" s="82"/>
      <c r="AE68" s="82"/>
      <c r="AF68" s="82"/>
      <c r="AG68" s="83"/>
      <c r="AH68" s="81">
        <v>5</v>
      </c>
      <c r="AI68" s="82"/>
      <c r="AJ68" s="82"/>
      <c r="AK68" s="82"/>
      <c r="AL68" s="83"/>
      <c r="AM68" s="81">
        <v>6</v>
      </c>
      <c r="AN68" s="82"/>
      <c r="AO68" s="82"/>
      <c r="AP68" s="82"/>
      <c r="AQ68" s="83"/>
      <c r="AR68" s="81">
        <v>7</v>
      </c>
      <c r="AS68" s="82"/>
      <c r="AT68" s="82"/>
      <c r="AU68" s="82"/>
      <c r="AV68" s="83"/>
      <c r="AW68" s="81">
        <v>8</v>
      </c>
      <c r="AX68" s="82"/>
      <c r="AY68" s="82"/>
      <c r="AZ68" s="82"/>
      <c r="BA68" s="83"/>
      <c r="BB68" s="81">
        <v>9</v>
      </c>
      <c r="BC68" s="82"/>
      <c r="BD68" s="82"/>
      <c r="BE68" s="82"/>
      <c r="BF68" s="83"/>
      <c r="BG68" s="81">
        <v>10</v>
      </c>
      <c r="BH68" s="82"/>
      <c r="BI68" s="82"/>
      <c r="BJ68" s="82"/>
      <c r="BK68" s="83"/>
    </row>
    <row r="69" spans="1:79" s="1" customFormat="1" ht="12.75" hidden="1" customHeight="1" x14ac:dyDescent="0.2">
      <c r="A69" s="96" t="s">
        <v>64</v>
      </c>
      <c r="B69" s="97"/>
      <c r="C69" s="97"/>
      <c r="D69" s="98"/>
      <c r="E69" s="96" t="s">
        <v>57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117" t="s">
        <v>60</v>
      </c>
      <c r="Y69" s="118"/>
      <c r="Z69" s="118"/>
      <c r="AA69" s="118"/>
      <c r="AB69" s="119"/>
      <c r="AC69" s="117" t="s">
        <v>61</v>
      </c>
      <c r="AD69" s="118"/>
      <c r="AE69" s="118"/>
      <c r="AF69" s="118"/>
      <c r="AG69" s="119"/>
      <c r="AH69" s="96" t="s">
        <v>94</v>
      </c>
      <c r="AI69" s="97"/>
      <c r="AJ69" s="97"/>
      <c r="AK69" s="97"/>
      <c r="AL69" s="98"/>
      <c r="AM69" s="102" t="s">
        <v>171</v>
      </c>
      <c r="AN69" s="103"/>
      <c r="AO69" s="103"/>
      <c r="AP69" s="103"/>
      <c r="AQ69" s="104"/>
      <c r="AR69" s="96" t="s">
        <v>62</v>
      </c>
      <c r="AS69" s="97"/>
      <c r="AT69" s="97"/>
      <c r="AU69" s="97"/>
      <c r="AV69" s="98"/>
      <c r="AW69" s="96" t="s">
        <v>63</v>
      </c>
      <c r="AX69" s="97"/>
      <c r="AY69" s="97"/>
      <c r="AZ69" s="97"/>
      <c r="BA69" s="98"/>
      <c r="BB69" s="96" t="s">
        <v>95</v>
      </c>
      <c r="BC69" s="97"/>
      <c r="BD69" s="97"/>
      <c r="BE69" s="97"/>
      <c r="BF69" s="98"/>
      <c r="BG69" s="102" t="s">
        <v>171</v>
      </c>
      <c r="BH69" s="103"/>
      <c r="BI69" s="103"/>
      <c r="BJ69" s="103"/>
      <c r="BK69" s="104"/>
      <c r="CA69" t="s">
        <v>29</v>
      </c>
    </row>
    <row r="70" spans="1:79" s="25" customFormat="1" ht="12.75" customHeight="1" x14ac:dyDescent="0.2">
      <c r="A70" s="40">
        <v>2210</v>
      </c>
      <c r="B70" s="41"/>
      <c r="C70" s="41"/>
      <c r="D70" s="61"/>
      <c r="E70" s="34" t="s">
        <v>178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6"/>
      <c r="X70" s="56">
        <v>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0</v>
      </c>
      <c r="AN70" s="57"/>
      <c r="AO70" s="57"/>
      <c r="AP70" s="57"/>
      <c r="AQ70" s="58"/>
      <c r="AR70" s="56">
        <v>0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0</v>
      </c>
      <c r="BH70" s="59"/>
      <c r="BI70" s="59"/>
      <c r="BJ70" s="59"/>
      <c r="BK70" s="59"/>
      <c r="CA70" s="25" t="s">
        <v>30</v>
      </c>
    </row>
    <row r="71" spans="1:79" s="25" customFormat="1" ht="12.75" customHeight="1" x14ac:dyDescent="0.2">
      <c r="A71" s="40">
        <v>2240</v>
      </c>
      <c r="B71" s="41"/>
      <c r="C71" s="41"/>
      <c r="D71" s="61"/>
      <c r="E71" s="34" t="s">
        <v>179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56">
        <v>0</v>
      </c>
      <c r="Y71" s="57"/>
      <c r="Z71" s="57"/>
      <c r="AA71" s="57"/>
      <c r="AB71" s="58"/>
      <c r="AC71" s="56">
        <v>0</v>
      </c>
      <c r="AD71" s="57"/>
      <c r="AE71" s="57"/>
      <c r="AF71" s="57"/>
      <c r="AG71" s="58"/>
      <c r="AH71" s="56">
        <v>0</v>
      </c>
      <c r="AI71" s="57"/>
      <c r="AJ71" s="57"/>
      <c r="AK71" s="57"/>
      <c r="AL71" s="58"/>
      <c r="AM71" s="56">
        <f>IF(ISNUMBER(X71),X71,0)+IF(ISNUMBER(AC71),AC71,0)</f>
        <v>0</v>
      </c>
      <c r="AN71" s="57"/>
      <c r="AO71" s="57"/>
      <c r="AP71" s="57"/>
      <c r="AQ71" s="58"/>
      <c r="AR71" s="56">
        <v>0</v>
      </c>
      <c r="AS71" s="57"/>
      <c r="AT71" s="57"/>
      <c r="AU71" s="57"/>
      <c r="AV71" s="58"/>
      <c r="AW71" s="56">
        <v>0</v>
      </c>
      <c r="AX71" s="57"/>
      <c r="AY71" s="57"/>
      <c r="AZ71" s="57"/>
      <c r="BA71" s="58"/>
      <c r="BB71" s="56">
        <v>0</v>
      </c>
      <c r="BC71" s="57"/>
      <c r="BD71" s="57"/>
      <c r="BE71" s="57"/>
      <c r="BF71" s="58"/>
      <c r="BG71" s="59">
        <f>IF(ISNUMBER(AR71),AR71,0)+IF(ISNUMBER(AW71),AW71,0)</f>
        <v>0</v>
      </c>
      <c r="BH71" s="59"/>
      <c r="BI71" s="59"/>
      <c r="BJ71" s="59"/>
      <c r="BK71" s="59"/>
    </row>
    <row r="72" spans="1:79" s="25" customFormat="1" ht="12.75" customHeight="1" x14ac:dyDescent="0.2">
      <c r="A72" s="40">
        <v>2273</v>
      </c>
      <c r="B72" s="41"/>
      <c r="C72" s="41"/>
      <c r="D72" s="61"/>
      <c r="E72" s="34" t="s">
        <v>180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6"/>
      <c r="X72" s="56">
        <v>0</v>
      </c>
      <c r="Y72" s="57"/>
      <c r="Z72" s="57"/>
      <c r="AA72" s="57"/>
      <c r="AB72" s="58"/>
      <c r="AC72" s="56">
        <v>0</v>
      </c>
      <c r="AD72" s="57"/>
      <c r="AE72" s="57"/>
      <c r="AF72" s="57"/>
      <c r="AG72" s="58"/>
      <c r="AH72" s="56">
        <v>0</v>
      </c>
      <c r="AI72" s="57"/>
      <c r="AJ72" s="57"/>
      <c r="AK72" s="57"/>
      <c r="AL72" s="58"/>
      <c r="AM72" s="56">
        <f>IF(ISNUMBER(X72),X72,0)+IF(ISNUMBER(AC72),AC72,0)</f>
        <v>0</v>
      </c>
      <c r="AN72" s="57"/>
      <c r="AO72" s="57"/>
      <c r="AP72" s="57"/>
      <c r="AQ72" s="58"/>
      <c r="AR72" s="56">
        <v>0</v>
      </c>
      <c r="AS72" s="57"/>
      <c r="AT72" s="57"/>
      <c r="AU72" s="57"/>
      <c r="AV72" s="58"/>
      <c r="AW72" s="56">
        <v>0</v>
      </c>
      <c r="AX72" s="57"/>
      <c r="AY72" s="57"/>
      <c r="AZ72" s="57"/>
      <c r="BA72" s="58"/>
      <c r="BB72" s="56">
        <v>0</v>
      </c>
      <c r="BC72" s="57"/>
      <c r="BD72" s="57"/>
      <c r="BE72" s="57"/>
      <c r="BF72" s="58"/>
      <c r="BG72" s="59">
        <f>IF(ISNUMBER(AR72),AR72,0)+IF(ISNUMBER(AW72),AW72,0)</f>
        <v>0</v>
      </c>
      <c r="BH72" s="59"/>
      <c r="BI72" s="59"/>
      <c r="BJ72" s="59"/>
      <c r="BK72" s="59"/>
    </row>
    <row r="73" spans="1:79" s="25" customFormat="1" ht="12.75" customHeight="1" x14ac:dyDescent="0.2">
      <c r="A73" s="40">
        <v>2274</v>
      </c>
      <c r="B73" s="41"/>
      <c r="C73" s="41"/>
      <c r="D73" s="61"/>
      <c r="E73" s="34" t="s">
        <v>181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6"/>
      <c r="X73" s="56">
        <v>0</v>
      </c>
      <c r="Y73" s="57"/>
      <c r="Z73" s="57"/>
      <c r="AA73" s="57"/>
      <c r="AB73" s="58"/>
      <c r="AC73" s="56">
        <v>0</v>
      </c>
      <c r="AD73" s="57"/>
      <c r="AE73" s="57"/>
      <c r="AF73" s="57"/>
      <c r="AG73" s="58"/>
      <c r="AH73" s="56">
        <v>0</v>
      </c>
      <c r="AI73" s="57"/>
      <c r="AJ73" s="57"/>
      <c r="AK73" s="57"/>
      <c r="AL73" s="58"/>
      <c r="AM73" s="56">
        <f>IF(ISNUMBER(X73),X73,0)+IF(ISNUMBER(AC73),AC73,0)</f>
        <v>0</v>
      </c>
      <c r="AN73" s="57"/>
      <c r="AO73" s="57"/>
      <c r="AP73" s="57"/>
      <c r="AQ73" s="58"/>
      <c r="AR73" s="56">
        <v>0</v>
      </c>
      <c r="AS73" s="57"/>
      <c r="AT73" s="57"/>
      <c r="AU73" s="57"/>
      <c r="AV73" s="58"/>
      <c r="AW73" s="56">
        <v>0</v>
      </c>
      <c r="AX73" s="57"/>
      <c r="AY73" s="57"/>
      <c r="AZ73" s="57"/>
      <c r="BA73" s="58"/>
      <c r="BB73" s="56">
        <v>0</v>
      </c>
      <c r="BC73" s="57"/>
      <c r="BD73" s="57"/>
      <c r="BE73" s="57"/>
      <c r="BF73" s="58"/>
      <c r="BG73" s="59">
        <f>IF(ISNUMBER(AR73),AR73,0)+IF(ISNUMBER(AW73),AW73,0)</f>
        <v>0</v>
      </c>
      <c r="BH73" s="59"/>
      <c r="BI73" s="59"/>
      <c r="BJ73" s="59"/>
      <c r="BK73" s="59"/>
    </row>
    <row r="74" spans="1:79" s="6" customFormat="1" ht="12.75" customHeight="1" x14ac:dyDescent="0.2">
      <c r="A74" s="42"/>
      <c r="B74" s="43"/>
      <c r="C74" s="43"/>
      <c r="D74" s="60"/>
      <c r="E74" s="28" t="s">
        <v>147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X74" s="52">
        <v>0</v>
      </c>
      <c r="Y74" s="53"/>
      <c r="Z74" s="53"/>
      <c r="AA74" s="53"/>
      <c r="AB74" s="54"/>
      <c r="AC74" s="52">
        <v>0</v>
      </c>
      <c r="AD74" s="53"/>
      <c r="AE74" s="53"/>
      <c r="AF74" s="53"/>
      <c r="AG74" s="54"/>
      <c r="AH74" s="52">
        <v>0</v>
      </c>
      <c r="AI74" s="53"/>
      <c r="AJ74" s="53"/>
      <c r="AK74" s="53"/>
      <c r="AL74" s="54"/>
      <c r="AM74" s="52">
        <f>IF(ISNUMBER(X74),X74,0)+IF(ISNUMBER(AC74),AC74,0)</f>
        <v>0</v>
      </c>
      <c r="AN74" s="53"/>
      <c r="AO74" s="53"/>
      <c r="AP74" s="53"/>
      <c r="AQ74" s="54"/>
      <c r="AR74" s="52">
        <v>0</v>
      </c>
      <c r="AS74" s="53"/>
      <c r="AT74" s="53"/>
      <c r="AU74" s="53"/>
      <c r="AV74" s="54"/>
      <c r="AW74" s="52">
        <v>0</v>
      </c>
      <c r="AX74" s="53"/>
      <c r="AY74" s="53"/>
      <c r="AZ74" s="53"/>
      <c r="BA74" s="54"/>
      <c r="BB74" s="52">
        <v>0</v>
      </c>
      <c r="BC74" s="53"/>
      <c r="BD74" s="53"/>
      <c r="BE74" s="53"/>
      <c r="BF74" s="54"/>
      <c r="BG74" s="55">
        <f>IF(ISNUMBER(AR74),AR74,0)+IF(ISNUMBER(AW74),AW74,0)</f>
        <v>0</v>
      </c>
      <c r="BH74" s="55"/>
      <c r="BI74" s="55"/>
      <c r="BJ74" s="55"/>
      <c r="BK74" s="55"/>
    </row>
    <row r="76" spans="1:79" ht="14.25" customHeight="1" x14ac:dyDescent="0.2">
      <c r="A76" s="69" t="s">
        <v>253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</row>
    <row r="77" spans="1:79" ht="15" customHeight="1" x14ac:dyDescent="0.2">
      <c r="A77" s="84" t="s">
        <v>224</v>
      </c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</row>
    <row r="78" spans="1:79" ht="23.1" customHeight="1" x14ac:dyDescent="0.2">
      <c r="A78" s="111" t="s">
        <v>119</v>
      </c>
      <c r="B78" s="112"/>
      <c r="C78" s="112"/>
      <c r="D78" s="112"/>
      <c r="E78" s="113"/>
      <c r="F78" s="86" t="s">
        <v>19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45" t="s">
        <v>246</v>
      </c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81" t="s">
        <v>251</v>
      </c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3"/>
    </row>
    <row r="79" spans="1:79" ht="53.25" customHeight="1" x14ac:dyDescent="0.2">
      <c r="A79" s="114"/>
      <c r="B79" s="115"/>
      <c r="C79" s="115"/>
      <c r="D79" s="115"/>
      <c r="E79" s="116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81" t="s">
        <v>4</v>
      </c>
      <c r="Y79" s="82"/>
      <c r="Z79" s="82"/>
      <c r="AA79" s="82"/>
      <c r="AB79" s="83"/>
      <c r="AC79" s="81" t="s">
        <v>3</v>
      </c>
      <c r="AD79" s="82"/>
      <c r="AE79" s="82"/>
      <c r="AF79" s="82"/>
      <c r="AG79" s="83"/>
      <c r="AH79" s="105" t="s">
        <v>116</v>
      </c>
      <c r="AI79" s="106"/>
      <c r="AJ79" s="106"/>
      <c r="AK79" s="106"/>
      <c r="AL79" s="107"/>
      <c r="AM79" s="81" t="s">
        <v>5</v>
      </c>
      <c r="AN79" s="82"/>
      <c r="AO79" s="82"/>
      <c r="AP79" s="82"/>
      <c r="AQ79" s="83"/>
      <c r="AR79" s="81" t="s">
        <v>4</v>
      </c>
      <c r="AS79" s="82"/>
      <c r="AT79" s="82"/>
      <c r="AU79" s="82"/>
      <c r="AV79" s="83"/>
      <c r="AW79" s="81" t="s">
        <v>3</v>
      </c>
      <c r="AX79" s="82"/>
      <c r="AY79" s="82"/>
      <c r="AZ79" s="82"/>
      <c r="BA79" s="83"/>
      <c r="BB79" s="74" t="s">
        <v>116</v>
      </c>
      <c r="BC79" s="74"/>
      <c r="BD79" s="74"/>
      <c r="BE79" s="74"/>
      <c r="BF79" s="74"/>
      <c r="BG79" s="81" t="s">
        <v>96</v>
      </c>
      <c r="BH79" s="82"/>
      <c r="BI79" s="82"/>
      <c r="BJ79" s="82"/>
      <c r="BK79" s="83"/>
    </row>
    <row r="80" spans="1:79" ht="15" customHeight="1" x14ac:dyDescent="0.2">
      <c r="A80" s="81">
        <v>1</v>
      </c>
      <c r="B80" s="82"/>
      <c r="C80" s="82"/>
      <c r="D80" s="82"/>
      <c r="E80" s="83"/>
      <c r="F80" s="81">
        <v>2</v>
      </c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3"/>
      <c r="X80" s="81">
        <v>3</v>
      </c>
      <c r="Y80" s="82"/>
      <c r="Z80" s="82"/>
      <c r="AA80" s="82"/>
      <c r="AB80" s="83"/>
      <c r="AC80" s="81">
        <v>4</v>
      </c>
      <c r="AD80" s="82"/>
      <c r="AE80" s="82"/>
      <c r="AF80" s="82"/>
      <c r="AG80" s="83"/>
      <c r="AH80" s="81">
        <v>5</v>
      </c>
      <c r="AI80" s="82"/>
      <c r="AJ80" s="82"/>
      <c r="AK80" s="82"/>
      <c r="AL80" s="83"/>
      <c r="AM80" s="81">
        <v>6</v>
      </c>
      <c r="AN80" s="82"/>
      <c r="AO80" s="82"/>
      <c r="AP80" s="82"/>
      <c r="AQ80" s="83"/>
      <c r="AR80" s="81">
        <v>7</v>
      </c>
      <c r="AS80" s="82"/>
      <c r="AT80" s="82"/>
      <c r="AU80" s="82"/>
      <c r="AV80" s="83"/>
      <c r="AW80" s="81">
        <v>8</v>
      </c>
      <c r="AX80" s="82"/>
      <c r="AY80" s="82"/>
      <c r="AZ80" s="82"/>
      <c r="BA80" s="83"/>
      <c r="BB80" s="81">
        <v>9</v>
      </c>
      <c r="BC80" s="82"/>
      <c r="BD80" s="82"/>
      <c r="BE80" s="82"/>
      <c r="BF80" s="83"/>
      <c r="BG80" s="81">
        <v>10</v>
      </c>
      <c r="BH80" s="82"/>
      <c r="BI80" s="82"/>
      <c r="BJ80" s="82"/>
      <c r="BK80" s="83"/>
    </row>
    <row r="81" spans="1:79" s="1" customFormat="1" ht="15" hidden="1" customHeight="1" x14ac:dyDescent="0.2">
      <c r="A81" s="96" t="s">
        <v>64</v>
      </c>
      <c r="B81" s="97"/>
      <c r="C81" s="97"/>
      <c r="D81" s="97"/>
      <c r="E81" s="98"/>
      <c r="F81" s="96" t="s">
        <v>57</v>
      </c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8"/>
      <c r="X81" s="96" t="s">
        <v>60</v>
      </c>
      <c r="Y81" s="97"/>
      <c r="Z81" s="97"/>
      <c r="AA81" s="97"/>
      <c r="AB81" s="98"/>
      <c r="AC81" s="96" t="s">
        <v>61</v>
      </c>
      <c r="AD81" s="97"/>
      <c r="AE81" s="97"/>
      <c r="AF81" s="97"/>
      <c r="AG81" s="98"/>
      <c r="AH81" s="96" t="s">
        <v>94</v>
      </c>
      <c r="AI81" s="97"/>
      <c r="AJ81" s="97"/>
      <c r="AK81" s="97"/>
      <c r="AL81" s="98"/>
      <c r="AM81" s="102" t="s">
        <v>171</v>
      </c>
      <c r="AN81" s="103"/>
      <c r="AO81" s="103"/>
      <c r="AP81" s="103"/>
      <c r="AQ81" s="104"/>
      <c r="AR81" s="96" t="s">
        <v>62</v>
      </c>
      <c r="AS81" s="97"/>
      <c r="AT81" s="97"/>
      <c r="AU81" s="97"/>
      <c r="AV81" s="98"/>
      <c r="AW81" s="96" t="s">
        <v>63</v>
      </c>
      <c r="AX81" s="97"/>
      <c r="AY81" s="97"/>
      <c r="AZ81" s="97"/>
      <c r="BA81" s="98"/>
      <c r="BB81" s="96" t="s">
        <v>95</v>
      </c>
      <c r="BC81" s="97"/>
      <c r="BD81" s="97"/>
      <c r="BE81" s="97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 x14ac:dyDescent="0.2">
      <c r="A82" s="42"/>
      <c r="B82" s="43"/>
      <c r="C82" s="43"/>
      <c r="D82" s="43"/>
      <c r="E82" s="60"/>
      <c r="F82" s="42" t="s">
        <v>147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60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5"/>
      <c r="AI82" s="55"/>
      <c r="AJ82" s="55"/>
      <c r="AK82" s="55"/>
      <c r="AL82" s="55"/>
      <c r="AM82" s="55">
        <f>IF(ISNUMBER(X82),X82,0)+IF(ISNUMBER(AC82),AC82,0)</f>
        <v>0</v>
      </c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>
        <f>IF(ISNUMBER(AR82),AR82,0)+IF(ISNUMBER(AW82),AW82,0)</f>
        <v>0</v>
      </c>
      <c r="BH82" s="55"/>
      <c r="BI82" s="55"/>
      <c r="BJ82" s="55"/>
      <c r="BK82" s="55"/>
      <c r="CA82" s="6" t="s">
        <v>32</v>
      </c>
    </row>
    <row r="85" spans="1:79" ht="14.25" customHeight="1" x14ac:dyDescent="0.2">
      <c r="A85" s="69" t="s">
        <v>120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</row>
    <row r="86" spans="1:79" ht="14.25" customHeight="1" x14ac:dyDescent="0.2">
      <c r="A86" s="69" t="s">
        <v>238</v>
      </c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</row>
    <row r="87" spans="1:79" ht="15" customHeight="1" x14ac:dyDescent="0.2">
      <c r="A87" s="84" t="s">
        <v>224</v>
      </c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</row>
    <row r="88" spans="1:79" ht="23.1" customHeight="1" x14ac:dyDescent="0.2">
      <c r="A88" s="86" t="s">
        <v>6</v>
      </c>
      <c r="B88" s="87"/>
      <c r="C88" s="87"/>
      <c r="D88" s="86" t="s">
        <v>121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81" t="s">
        <v>225</v>
      </c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3"/>
      <c r="AN88" s="81" t="s">
        <v>228</v>
      </c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3"/>
      <c r="BG88" s="45" t="s">
        <v>235</v>
      </c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</row>
    <row r="89" spans="1:79" ht="52.5" customHeight="1" x14ac:dyDescent="0.2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81" t="s">
        <v>4</v>
      </c>
      <c r="V89" s="82"/>
      <c r="W89" s="82"/>
      <c r="X89" s="82"/>
      <c r="Y89" s="83"/>
      <c r="Z89" s="81" t="s">
        <v>3</v>
      </c>
      <c r="AA89" s="82"/>
      <c r="AB89" s="82"/>
      <c r="AC89" s="82"/>
      <c r="AD89" s="83"/>
      <c r="AE89" s="105" t="s">
        <v>116</v>
      </c>
      <c r="AF89" s="106"/>
      <c r="AG89" s="106"/>
      <c r="AH89" s="107"/>
      <c r="AI89" s="81" t="s">
        <v>5</v>
      </c>
      <c r="AJ89" s="82"/>
      <c r="AK89" s="82"/>
      <c r="AL89" s="82"/>
      <c r="AM89" s="83"/>
      <c r="AN89" s="81" t="s">
        <v>4</v>
      </c>
      <c r="AO89" s="82"/>
      <c r="AP89" s="82"/>
      <c r="AQ89" s="82"/>
      <c r="AR89" s="83"/>
      <c r="AS89" s="81" t="s">
        <v>3</v>
      </c>
      <c r="AT89" s="82"/>
      <c r="AU89" s="82"/>
      <c r="AV89" s="82"/>
      <c r="AW89" s="83"/>
      <c r="AX89" s="105" t="s">
        <v>116</v>
      </c>
      <c r="AY89" s="106"/>
      <c r="AZ89" s="106"/>
      <c r="BA89" s="107"/>
      <c r="BB89" s="81" t="s">
        <v>96</v>
      </c>
      <c r="BC89" s="82"/>
      <c r="BD89" s="82"/>
      <c r="BE89" s="82"/>
      <c r="BF89" s="83"/>
      <c r="BG89" s="81" t="s">
        <v>4</v>
      </c>
      <c r="BH89" s="82"/>
      <c r="BI89" s="82"/>
      <c r="BJ89" s="82"/>
      <c r="BK89" s="83"/>
      <c r="BL89" s="45" t="s">
        <v>3</v>
      </c>
      <c r="BM89" s="45"/>
      <c r="BN89" s="45"/>
      <c r="BO89" s="45"/>
      <c r="BP89" s="45"/>
      <c r="BQ89" s="74" t="s">
        <v>116</v>
      </c>
      <c r="BR89" s="74"/>
      <c r="BS89" s="74"/>
      <c r="BT89" s="74"/>
      <c r="BU89" s="81" t="s">
        <v>97</v>
      </c>
      <c r="BV89" s="82"/>
      <c r="BW89" s="82"/>
      <c r="BX89" s="82"/>
      <c r="BY89" s="83"/>
    </row>
    <row r="90" spans="1:79" ht="15" customHeight="1" x14ac:dyDescent="0.2">
      <c r="A90" s="81">
        <v>1</v>
      </c>
      <c r="B90" s="82"/>
      <c r="C90" s="82"/>
      <c r="D90" s="81">
        <v>2</v>
      </c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3"/>
      <c r="U90" s="81">
        <v>3</v>
      </c>
      <c r="V90" s="82"/>
      <c r="W90" s="82"/>
      <c r="X90" s="82"/>
      <c r="Y90" s="83"/>
      <c r="Z90" s="81">
        <v>4</v>
      </c>
      <c r="AA90" s="82"/>
      <c r="AB90" s="82"/>
      <c r="AC90" s="82"/>
      <c r="AD90" s="83"/>
      <c r="AE90" s="81">
        <v>5</v>
      </c>
      <c r="AF90" s="82"/>
      <c r="AG90" s="82"/>
      <c r="AH90" s="83"/>
      <c r="AI90" s="81">
        <v>6</v>
      </c>
      <c r="AJ90" s="82"/>
      <c r="AK90" s="82"/>
      <c r="AL90" s="82"/>
      <c r="AM90" s="83"/>
      <c r="AN90" s="81">
        <v>7</v>
      </c>
      <c r="AO90" s="82"/>
      <c r="AP90" s="82"/>
      <c r="AQ90" s="82"/>
      <c r="AR90" s="83"/>
      <c r="AS90" s="81">
        <v>8</v>
      </c>
      <c r="AT90" s="82"/>
      <c r="AU90" s="82"/>
      <c r="AV90" s="82"/>
      <c r="AW90" s="83"/>
      <c r="AX90" s="45">
        <v>9</v>
      </c>
      <c r="AY90" s="45"/>
      <c r="AZ90" s="45"/>
      <c r="BA90" s="45"/>
      <c r="BB90" s="81">
        <v>10</v>
      </c>
      <c r="BC90" s="82"/>
      <c r="BD90" s="82"/>
      <c r="BE90" s="82"/>
      <c r="BF90" s="83"/>
      <c r="BG90" s="81">
        <v>11</v>
      </c>
      <c r="BH90" s="82"/>
      <c r="BI90" s="82"/>
      <c r="BJ90" s="82"/>
      <c r="BK90" s="83"/>
      <c r="BL90" s="45">
        <v>12</v>
      </c>
      <c r="BM90" s="45"/>
      <c r="BN90" s="45"/>
      <c r="BO90" s="45"/>
      <c r="BP90" s="45"/>
      <c r="BQ90" s="81">
        <v>13</v>
      </c>
      <c r="BR90" s="82"/>
      <c r="BS90" s="82"/>
      <c r="BT90" s="83"/>
      <c r="BU90" s="81">
        <v>14</v>
      </c>
      <c r="BV90" s="82"/>
      <c r="BW90" s="82"/>
      <c r="BX90" s="82"/>
      <c r="BY90" s="83"/>
    </row>
    <row r="91" spans="1:79" s="1" customFormat="1" ht="14.25" hidden="1" customHeight="1" x14ac:dyDescent="0.2">
      <c r="A91" s="96" t="s">
        <v>69</v>
      </c>
      <c r="B91" s="97"/>
      <c r="C91" s="97"/>
      <c r="D91" s="96" t="s">
        <v>57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8"/>
      <c r="U91" s="72" t="s">
        <v>65</v>
      </c>
      <c r="V91" s="72"/>
      <c r="W91" s="72"/>
      <c r="X91" s="72"/>
      <c r="Y91" s="72"/>
      <c r="Z91" s="72" t="s">
        <v>66</v>
      </c>
      <c r="AA91" s="72"/>
      <c r="AB91" s="72"/>
      <c r="AC91" s="72"/>
      <c r="AD91" s="72"/>
      <c r="AE91" s="72" t="s">
        <v>91</v>
      </c>
      <c r="AF91" s="72"/>
      <c r="AG91" s="72"/>
      <c r="AH91" s="72"/>
      <c r="AI91" s="92" t="s">
        <v>170</v>
      </c>
      <c r="AJ91" s="92"/>
      <c r="AK91" s="92"/>
      <c r="AL91" s="92"/>
      <c r="AM91" s="92"/>
      <c r="AN91" s="72" t="s">
        <v>67</v>
      </c>
      <c r="AO91" s="72"/>
      <c r="AP91" s="72"/>
      <c r="AQ91" s="72"/>
      <c r="AR91" s="72"/>
      <c r="AS91" s="72" t="s">
        <v>68</v>
      </c>
      <c r="AT91" s="72"/>
      <c r="AU91" s="72"/>
      <c r="AV91" s="72"/>
      <c r="AW91" s="72"/>
      <c r="AX91" s="72" t="s">
        <v>92</v>
      </c>
      <c r="AY91" s="72"/>
      <c r="AZ91" s="72"/>
      <c r="BA91" s="72"/>
      <c r="BB91" s="92" t="s">
        <v>170</v>
      </c>
      <c r="BC91" s="92"/>
      <c r="BD91" s="92"/>
      <c r="BE91" s="92"/>
      <c r="BF91" s="92"/>
      <c r="BG91" s="72" t="s">
        <v>58</v>
      </c>
      <c r="BH91" s="72"/>
      <c r="BI91" s="72"/>
      <c r="BJ91" s="72"/>
      <c r="BK91" s="72"/>
      <c r="BL91" s="72" t="s">
        <v>59</v>
      </c>
      <c r="BM91" s="72"/>
      <c r="BN91" s="72"/>
      <c r="BO91" s="72"/>
      <c r="BP91" s="72"/>
      <c r="BQ91" s="72" t="s">
        <v>93</v>
      </c>
      <c r="BR91" s="72"/>
      <c r="BS91" s="72"/>
      <c r="BT91" s="72"/>
      <c r="BU91" s="92" t="s">
        <v>170</v>
      </c>
      <c r="BV91" s="92"/>
      <c r="BW91" s="92"/>
      <c r="BX91" s="92"/>
      <c r="BY91" s="92"/>
      <c r="CA91" t="s">
        <v>33</v>
      </c>
    </row>
    <row r="92" spans="1:79" s="25" customFormat="1" ht="25.5" customHeight="1" x14ac:dyDescent="0.2">
      <c r="A92" s="40">
        <v>1</v>
      </c>
      <c r="B92" s="41"/>
      <c r="C92" s="41"/>
      <c r="D92" s="34" t="s">
        <v>464</v>
      </c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6"/>
      <c r="U92" s="56">
        <v>1279</v>
      </c>
      <c r="V92" s="57"/>
      <c r="W92" s="57"/>
      <c r="X92" s="57"/>
      <c r="Y92" s="58"/>
      <c r="Z92" s="56">
        <v>0</v>
      </c>
      <c r="AA92" s="57"/>
      <c r="AB92" s="57"/>
      <c r="AC92" s="57"/>
      <c r="AD92" s="58"/>
      <c r="AE92" s="56">
        <v>0</v>
      </c>
      <c r="AF92" s="57"/>
      <c r="AG92" s="57"/>
      <c r="AH92" s="58"/>
      <c r="AI92" s="56">
        <f>IF(ISNUMBER(U92),U92,0)+IF(ISNUMBER(Z92),Z92,0)</f>
        <v>1279</v>
      </c>
      <c r="AJ92" s="57"/>
      <c r="AK92" s="57"/>
      <c r="AL92" s="57"/>
      <c r="AM92" s="58"/>
      <c r="AN92" s="56">
        <v>33678</v>
      </c>
      <c r="AO92" s="57"/>
      <c r="AP92" s="57"/>
      <c r="AQ92" s="57"/>
      <c r="AR92" s="58"/>
      <c r="AS92" s="56">
        <v>0</v>
      </c>
      <c r="AT92" s="57"/>
      <c r="AU92" s="57"/>
      <c r="AV92" s="57"/>
      <c r="AW92" s="58"/>
      <c r="AX92" s="56">
        <v>0</v>
      </c>
      <c r="AY92" s="57"/>
      <c r="AZ92" s="57"/>
      <c r="BA92" s="58"/>
      <c r="BB92" s="56">
        <f>IF(ISNUMBER(AN92),AN92,0)+IF(ISNUMBER(AS92),AS92,0)</f>
        <v>33678</v>
      </c>
      <c r="BC92" s="57"/>
      <c r="BD92" s="57"/>
      <c r="BE92" s="57"/>
      <c r="BF92" s="58"/>
      <c r="BG92" s="56">
        <v>0</v>
      </c>
      <c r="BH92" s="57"/>
      <c r="BI92" s="57"/>
      <c r="BJ92" s="57"/>
      <c r="BK92" s="58"/>
      <c r="BL92" s="56">
        <v>0</v>
      </c>
      <c r="BM92" s="57"/>
      <c r="BN92" s="57"/>
      <c r="BO92" s="57"/>
      <c r="BP92" s="58"/>
      <c r="BQ92" s="56">
        <v>0</v>
      </c>
      <c r="BR92" s="57"/>
      <c r="BS92" s="57"/>
      <c r="BT92" s="58"/>
      <c r="BU92" s="56">
        <f>IF(ISNUMBER(BG92),BG92,0)+IF(ISNUMBER(BL92),BL92,0)</f>
        <v>0</v>
      </c>
      <c r="BV92" s="57"/>
      <c r="BW92" s="57"/>
      <c r="BX92" s="57"/>
      <c r="BY92" s="58"/>
      <c r="CA92" s="25" t="s">
        <v>34</v>
      </c>
    </row>
    <row r="93" spans="1:79" s="6" customFormat="1" ht="12.75" customHeight="1" x14ac:dyDescent="0.2">
      <c r="A93" s="42"/>
      <c r="B93" s="43"/>
      <c r="C93" s="43"/>
      <c r="D93" s="28" t="s">
        <v>147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30"/>
      <c r="U93" s="52">
        <v>1279</v>
      </c>
      <c r="V93" s="53"/>
      <c r="W93" s="53"/>
      <c r="X93" s="53"/>
      <c r="Y93" s="54"/>
      <c r="Z93" s="52">
        <v>0</v>
      </c>
      <c r="AA93" s="53"/>
      <c r="AB93" s="53"/>
      <c r="AC93" s="53"/>
      <c r="AD93" s="54"/>
      <c r="AE93" s="52">
        <v>0</v>
      </c>
      <c r="AF93" s="53"/>
      <c r="AG93" s="53"/>
      <c r="AH93" s="54"/>
      <c r="AI93" s="52">
        <f>IF(ISNUMBER(U93),U93,0)+IF(ISNUMBER(Z93),Z93,0)</f>
        <v>1279</v>
      </c>
      <c r="AJ93" s="53"/>
      <c r="AK93" s="53"/>
      <c r="AL93" s="53"/>
      <c r="AM93" s="54"/>
      <c r="AN93" s="52">
        <v>33678</v>
      </c>
      <c r="AO93" s="53"/>
      <c r="AP93" s="53"/>
      <c r="AQ93" s="53"/>
      <c r="AR93" s="54"/>
      <c r="AS93" s="52">
        <v>0</v>
      </c>
      <c r="AT93" s="53"/>
      <c r="AU93" s="53"/>
      <c r="AV93" s="53"/>
      <c r="AW93" s="54"/>
      <c r="AX93" s="52">
        <v>0</v>
      </c>
      <c r="AY93" s="53"/>
      <c r="AZ93" s="53"/>
      <c r="BA93" s="54"/>
      <c r="BB93" s="52">
        <f>IF(ISNUMBER(AN93),AN93,0)+IF(ISNUMBER(AS93),AS93,0)</f>
        <v>33678</v>
      </c>
      <c r="BC93" s="53"/>
      <c r="BD93" s="53"/>
      <c r="BE93" s="53"/>
      <c r="BF93" s="54"/>
      <c r="BG93" s="52">
        <v>0</v>
      </c>
      <c r="BH93" s="53"/>
      <c r="BI93" s="53"/>
      <c r="BJ93" s="53"/>
      <c r="BK93" s="54"/>
      <c r="BL93" s="52">
        <v>0</v>
      </c>
      <c r="BM93" s="53"/>
      <c r="BN93" s="53"/>
      <c r="BO93" s="53"/>
      <c r="BP93" s="54"/>
      <c r="BQ93" s="52">
        <v>0</v>
      </c>
      <c r="BR93" s="53"/>
      <c r="BS93" s="53"/>
      <c r="BT93" s="54"/>
      <c r="BU93" s="52">
        <f>IF(ISNUMBER(BG93),BG93,0)+IF(ISNUMBER(BL93),BL93,0)</f>
        <v>0</v>
      </c>
      <c r="BV93" s="53"/>
      <c r="BW93" s="53"/>
      <c r="BX93" s="53"/>
      <c r="BY93" s="54"/>
    </row>
    <row r="95" spans="1:79" ht="14.25" customHeight="1" x14ac:dyDescent="0.2">
      <c r="A95" s="69" t="s">
        <v>254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</row>
    <row r="96" spans="1:79" ht="15" customHeight="1" x14ac:dyDescent="0.2">
      <c r="A96" s="85" t="s">
        <v>224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</row>
    <row r="97" spans="1:79" ht="23.1" customHeight="1" x14ac:dyDescent="0.2">
      <c r="A97" s="86" t="s">
        <v>6</v>
      </c>
      <c r="B97" s="87"/>
      <c r="C97" s="87"/>
      <c r="D97" s="86" t="s">
        <v>121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45" t="s">
        <v>246</v>
      </c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 t="s">
        <v>251</v>
      </c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</row>
    <row r="98" spans="1:79" ht="54" customHeight="1" x14ac:dyDescent="0.2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81" t="s">
        <v>4</v>
      </c>
      <c r="V98" s="82"/>
      <c r="W98" s="82"/>
      <c r="X98" s="82"/>
      <c r="Y98" s="83"/>
      <c r="Z98" s="81" t="s">
        <v>3</v>
      </c>
      <c r="AA98" s="82"/>
      <c r="AB98" s="82"/>
      <c r="AC98" s="82"/>
      <c r="AD98" s="83"/>
      <c r="AE98" s="105" t="s">
        <v>116</v>
      </c>
      <c r="AF98" s="106"/>
      <c r="AG98" s="106"/>
      <c r="AH98" s="106"/>
      <c r="AI98" s="107"/>
      <c r="AJ98" s="81" t="s">
        <v>5</v>
      </c>
      <c r="AK98" s="82"/>
      <c r="AL98" s="82"/>
      <c r="AM98" s="82"/>
      <c r="AN98" s="83"/>
      <c r="AO98" s="81" t="s">
        <v>4</v>
      </c>
      <c r="AP98" s="82"/>
      <c r="AQ98" s="82"/>
      <c r="AR98" s="82"/>
      <c r="AS98" s="83"/>
      <c r="AT98" s="81" t="s">
        <v>3</v>
      </c>
      <c r="AU98" s="82"/>
      <c r="AV98" s="82"/>
      <c r="AW98" s="82"/>
      <c r="AX98" s="83"/>
      <c r="AY98" s="105" t="s">
        <v>116</v>
      </c>
      <c r="AZ98" s="106"/>
      <c r="BA98" s="106"/>
      <c r="BB98" s="106"/>
      <c r="BC98" s="107"/>
      <c r="BD98" s="45" t="s">
        <v>96</v>
      </c>
      <c r="BE98" s="45"/>
      <c r="BF98" s="45"/>
      <c r="BG98" s="45"/>
      <c r="BH98" s="45"/>
    </row>
    <row r="99" spans="1:79" ht="15" customHeight="1" x14ac:dyDescent="0.2">
      <c r="A99" s="81" t="s">
        <v>169</v>
      </c>
      <c r="B99" s="82"/>
      <c r="C99" s="82"/>
      <c r="D99" s="81">
        <v>2</v>
      </c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3"/>
      <c r="U99" s="81">
        <v>3</v>
      </c>
      <c r="V99" s="82"/>
      <c r="W99" s="82"/>
      <c r="X99" s="82"/>
      <c r="Y99" s="83"/>
      <c r="Z99" s="81">
        <v>4</v>
      </c>
      <c r="AA99" s="82"/>
      <c r="AB99" s="82"/>
      <c r="AC99" s="82"/>
      <c r="AD99" s="83"/>
      <c r="AE99" s="81">
        <v>5</v>
      </c>
      <c r="AF99" s="82"/>
      <c r="AG99" s="82"/>
      <c r="AH99" s="82"/>
      <c r="AI99" s="83"/>
      <c r="AJ99" s="81">
        <v>6</v>
      </c>
      <c r="AK99" s="82"/>
      <c r="AL99" s="82"/>
      <c r="AM99" s="82"/>
      <c r="AN99" s="83"/>
      <c r="AO99" s="81">
        <v>7</v>
      </c>
      <c r="AP99" s="82"/>
      <c r="AQ99" s="82"/>
      <c r="AR99" s="82"/>
      <c r="AS99" s="83"/>
      <c r="AT99" s="81">
        <v>8</v>
      </c>
      <c r="AU99" s="82"/>
      <c r="AV99" s="82"/>
      <c r="AW99" s="82"/>
      <c r="AX99" s="83"/>
      <c r="AY99" s="81">
        <v>9</v>
      </c>
      <c r="AZ99" s="82"/>
      <c r="BA99" s="82"/>
      <c r="BB99" s="82"/>
      <c r="BC99" s="83"/>
      <c r="BD99" s="81">
        <v>10</v>
      </c>
      <c r="BE99" s="82"/>
      <c r="BF99" s="82"/>
      <c r="BG99" s="82"/>
      <c r="BH99" s="83"/>
    </row>
    <row r="100" spans="1:79" s="1" customFormat="1" ht="12.75" hidden="1" customHeight="1" x14ac:dyDescent="0.2">
      <c r="A100" s="96" t="s">
        <v>69</v>
      </c>
      <c r="B100" s="97"/>
      <c r="C100" s="97"/>
      <c r="D100" s="96" t="s">
        <v>57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96" t="s">
        <v>60</v>
      </c>
      <c r="V100" s="97"/>
      <c r="W100" s="97"/>
      <c r="X100" s="97"/>
      <c r="Y100" s="98"/>
      <c r="Z100" s="96" t="s">
        <v>61</v>
      </c>
      <c r="AA100" s="97"/>
      <c r="AB100" s="97"/>
      <c r="AC100" s="97"/>
      <c r="AD100" s="98"/>
      <c r="AE100" s="96" t="s">
        <v>94</v>
      </c>
      <c r="AF100" s="97"/>
      <c r="AG100" s="97"/>
      <c r="AH100" s="97"/>
      <c r="AI100" s="98"/>
      <c r="AJ100" s="102" t="s">
        <v>171</v>
      </c>
      <c r="AK100" s="103"/>
      <c r="AL100" s="103"/>
      <c r="AM100" s="103"/>
      <c r="AN100" s="104"/>
      <c r="AO100" s="96" t="s">
        <v>62</v>
      </c>
      <c r="AP100" s="97"/>
      <c r="AQ100" s="97"/>
      <c r="AR100" s="97"/>
      <c r="AS100" s="98"/>
      <c r="AT100" s="96" t="s">
        <v>63</v>
      </c>
      <c r="AU100" s="97"/>
      <c r="AV100" s="97"/>
      <c r="AW100" s="97"/>
      <c r="AX100" s="98"/>
      <c r="AY100" s="96" t="s">
        <v>95</v>
      </c>
      <c r="AZ100" s="97"/>
      <c r="BA100" s="97"/>
      <c r="BB100" s="97"/>
      <c r="BC100" s="98"/>
      <c r="BD100" s="92" t="s">
        <v>171</v>
      </c>
      <c r="BE100" s="92"/>
      <c r="BF100" s="92"/>
      <c r="BG100" s="92"/>
      <c r="BH100" s="92"/>
      <c r="CA100" s="1" t="s">
        <v>35</v>
      </c>
    </row>
    <row r="101" spans="1:79" s="25" customFormat="1" ht="25.5" customHeight="1" x14ac:dyDescent="0.2">
      <c r="A101" s="40">
        <v>1</v>
      </c>
      <c r="B101" s="41"/>
      <c r="C101" s="41"/>
      <c r="D101" s="34" t="s">
        <v>464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6"/>
      <c r="U101" s="56">
        <v>0</v>
      </c>
      <c r="V101" s="57"/>
      <c r="W101" s="57"/>
      <c r="X101" s="57"/>
      <c r="Y101" s="58"/>
      <c r="Z101" s="56">
        <v>0</v>
      </c>
      <c r="AA101" s="57"/>
      <c r="AB101" s="57"/>
      <c r="AC101" s="57"/>
      <c r="AD101" s="58"/>
      <c r="AE101" s="59">
        <v>0</v>
      </c>
      <c r="AF101" s="59"/>
      <c r="AG101" s="59"/>
      <c r="AH101" s="59"/>
      <c r="AI101" s="59"/>
      <c r="AJ101" s="33">
        <f>IF(ISNUMBER(U101),U101,0)+IF(ISNUMBER(Z101),Z101,0)</f>
        <v>0</v>
      </c>
      <c r="AK101" s="33"/>
      <c r="AL101" s="33"/>
      <c r="AM101" s="33"/>
      <c r="AN101" s="33"/>
      <c r="AO101" s="59">
        <v>0</v>
      </c>
      <c r="AP101" s="59"/>
      <c r="AQ101" s="59"/>
      <c r="AR101" s="59"/>
      <c r="AS101" s="59"/>
      <c r="AT101" s="33">
        <v>0</v>
      </c>
      <c r="AU101" s="33"/>
      <c r="AV101" s="33"/>
      <c r="AW101" s="33"/>
      <c r="AX101" s="33"/>
      <c r="AY101" s="59">
        <v>0</v>
      </c>
      <c r="AZ101" s="59"/>
      <c r="BA101" s="59"/>
      <c r="BB101" s="59"/>
      <c r="BC101" s="59"/>
      <c r="BD101" s="33">
        <f>IF(ISNUMBER(AO101),AO101,0)+IF(ISNUMBER(AT101),AT101,0)</f>
        <v>0</v>
      </c>
      <c r="BE101" s="33"/>
      <c r="BF101" s="33"/>
      <c r="BG101" s="33"/>
      <c r="BH101" s="33"/>
      <c r="CA101" s="25" t="s">
        <v>36</v>
      </c>
    </row>
    <row r="102" spans="1:79" s="6" customFormat="1" ht="12.75" customHeight="1" x14ac:dyDescent="0.2">
      <c r="A102" s="42"/>
      <c r="B102" s="43"/>
      <c r="C102" s="43"/>
      <c r="D102" s="28" t="s">
        <v>147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30"/>
      <c r="U102" s="52">
        <v>0</v>
      </c>
      <c r="V102" s="53"/>
      <c r="W102" s="53"/>
      <c r="X102" s="53"/>
      <c r="Y102" s="54"/>
      <c r="Z102" s="52">
        <v>0</v>
      </c>
      <c r="AA102" s="53"/>
      <c r="AB102" s="53"/>
      <c r="AC102" s="53"/>
      <c r="AD102" s="54"/>
      <c r="AE102" s="55">
        <v>0</v>
      </c>
      <c r="AF102" s="55"/>
      <c r="AG102" s="55"/>
      <c r="AH102" s="55"/>
      <c r="AI102" s="55"/>
      <c r="AJ102" s="27">
        <f>IF(ISNUMBER(U102),U102,0)+IF(ISNUMBER(Z102),Z102,0)</f>
        <v>0</v>
      </c>
      <c r="AK102" s="27"/>
      <c r="AL102" s="27"/>
      <c r="AM102" s="27"/>
      <c r="AN102" s="27"/>
      <c r="AO102" s="55">
        <v>0</v>
      </c>
      <c r="AP102" s="55"/>
      <c r="AQ102" s="55"/>
      <c r="AR102" s="55"/>
      <c r="AS102" s="55"/>
      <c r="AT102" s="27">
        <v>0</v>
      </c>
      <c r="AU102" s="27"/>
      <c r="AV102" s="27"/>
      <c r="AW102" s="27"/>
      <c r="AX102" s="27"/>
      <c r="AY102" s="55">
        <v>0</v>
      </c>
      <c r="AZ102" s="55"/>
      <c r="BA102" s="55"/>
      <c r="BB102" s="55"/>
      <c r="BC102" s="55"/>
      <c r="BD102" s="27">
        <f>IF(ISNUMBER(AO102),AO102,0)+IF(ISNUMBER(AT102),AT102,0)</f>
        <v>0</v>
      </c>
      <c r="BE102" s="27"/>
      <c r="BF102" s="27"/>
      <c r="BG102" s="27"/>
      <c r="BH102" s="27"/>
    </row>
    <row r="103" spans="1:79" s="5" customFormat="1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">
      <c r="A105" s="69" t="s">
        <v>152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</row>
    <row r="106" spans="1:79" ht="14.25" customHeight="1" x14ac:dyDescent="0.2">
      <c r="A106" s="69" t="s">
        <v>239</v>
      </c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</row>
    <row r="107" spans="1:79" ht="23.1" customHeight="1" x14ac:dyDescent="0.2">
      <c r="A107" s="86" t="s">
        <v>6</v>
      </c>
      <c r="B107" s="87"/>
      <c r="C107" s="87"/>
      <c r="D107" s="45" t="s">
        <v>9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 t="s">
        <v>8</v>
      </c>
      <c r="R107" s="45"/>
      <c r="S107" s="45"/>
      <c r="T107" s="45"/>
      <c r="U107" s="45"/>
      <c r="V107" s="45" t="s">
        <v>7</v>
      </c>
      <c r="W107" s="45"/>
      <c r="X107" s="45"/>
      <c r="Y107" s="45"/>
      <c r="Z107" s="45"/>
      <c r="AA107" s="45"/>
      <c r="AB107" s="45"/>
      <c r="AC107" s="45"/>
      <c r="AD107" s="45"/>
      <c r="AE107" s="45"/>
      <c r="AF107" s="81" t="s">
        <v>225</v>
      </c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3"/>
      <c r="AU107" s="81" t="s">
        <v>228</v>
      </c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3"/>
      <c r="BJ107" s="81" t="s">
        <v>235</v>
      </c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3"/>
    </row>
    <row r="108" spans="1:79" ht="32.25" customHeight="1" x14ac:dyDescent="0.2">
      <c r="A108" s="89"/>
      <c r="B108" s="90"/>
      <c r="C108" s="90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 t="s">
        <v>4</v>
      </c>
      <c r="AG108" s="45"/>
      <c r="AH108" s="45"/>
      <c r="AI108" s="45"/>
      <c r="AJ108" s="45"/>
      <c r="AK108" s="45" t="s">
        <v>3</v>
      </c>
      <c r="AL108" s="45"/>
      <c r="AM108" s="45"/>
      <c r="AN108" s="45"/>
      <c r="AO108" s="45"/>
      <c r="AP108" s="45" t="s">
        <v>123</v>
      </c>
      <c r="AQ108" s="45"/>
      <c r="AR108" s="45"/>
      <c r="AS108" s="45"/>
      <c r="AT108" s="45"/>
      <c r="AU108" s="45" t="s">
        <v>4</v>
      </c>
      <c r="AV108" s="45"/>
      <c r="AW108" s="45"/>
      <c r="AX108" s="45"/>
      <c r="AY108" s="45"/>
      <c r="AZ108" s="45" t="s">
        <v>3</v>
      </c>
      <c r="BA108" s="45"/>
      <c r="BB108" s="45"/>
      <c r="BC108" s="45"/>
      <c r="BD108" s="45"/>
      <c r="BE108" s="45" t="s">
        <v>90</v>
      </c>
      <c r="BF108" s="45"/>
      <c r="BG108" s="45"/>
      <c r="BH108" s="45"/>
      <c r="BI108" s="45"/>
      <c r="BJ108" s="45" t="s">
        <v>4</v>
      </c>
      <c r="BK108" s="45"/>
      <c r="BL108" s="45"/>
      <c r="BM108" s="45"/>
      <c r="BN108" s="45"/>
      <c r="BO108" s="45" t="s">
        <v>3</v>
      </c>
      <c r="BP108" s="45"/>
      <c r="BQ108" s="45"/>
      <c r="BR108" s="45"/>
      <c r="BS108" s="45"/>
      <c r="BT108" s="45" t="s">
        <v>97</v>
      </c>
      <c r="BU108" s="45"/>
      <c r="BV108" s="45"/>
      <c r="BW108" s="45"/>
      <c r="BX108" s="45"/>
    </row>
    <row r="109" spans="1:79" ht="15" customHeight="1" x14ac:dyDescent="0.2">
      <c r="A109" s="81">
        <v>1</v>
      </c>
      <c r="B109" s="82"/>
      <c r="C109" s="82"/>
      <c r="D109" s="45">
        <v>2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>
        <v>3</v>
      </c>
      <c r="R109" s="45"/>
      <c r="S109" s="45"/>
      <c r="T109" s="45"/>
      <c r="U109" s="45"/>
      <c r="V109" s="45">
        <v>4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45">
        <v>5</v>
      </c>
      <c r="AG109" s="45"/>
      <c r="AH109" s="45"/>
      <c r="AI109" s="45"/>
      <c r="AJ109" s="45"/>
      <c r="AK109" s="45">
        <v>6</v>
      </c>
      <c r="AL109" s="45"/>
      <c r="AM109" s="45"/>
      <c r="AN109" s="45"/>
      <c r="AO109" s="45"/>
      <c r="AP109" s="45">
        <v>7</v>
      </c>
      <c r="AQ109" s="45"/>
      <c r="AR109" s="45"/>
      <c r="AS109" s="45"/>
      <c r="AT109" s="45"/>
      <c r="AU109" s="45">
        <v>8</v>
      </c>
      <c r="AV109" s="45"/>
      <c r="AW109" s="45"/>
      <c r="AX109" s="45"/>
      <c r="AY109" s="45"/>
      <c r="AZ109" s="45">
        <v>9</v>
      </c>
      <c r="BA109" s="45"/>
      <c r="BB109" s="45"/>
      <c r="BC109" s="45"/>
      <c r="BD109" s="45"/>
      <c r="BE109" s="45">
        <v>10</v>
      </c>
      <c r="BF109" s="45"/>
      <c r="BG109" s="45"/>
      <c r="BH109" s="45"/>
      <c r="BI109" s="45"/>
      <c r="BJ109" s="45">
        <v>11</v>
      </c>
      <c r="BK109" s="45"/>
      <c r="BL109" s="45"/>
      <c r="BM109" s="45"/>
      <c r="BN109" s="45"/>
      <c r="BO109" s="45">
        <v>12</v>
      </c>
      <c r="BP109" s="45"/>
      <c r="BQ109" s="45"/>
      <c r="BR109" s="45"/>
      <c r="BS109" s="45"/>
      <c r="BT109" s="45">
        <v>13</v>
      </c>
      <c r="BU109" s="45"/>
      <c r="BV109" s="45"/>
      <c r="BW109" s="45"/>
      <c r="BX109" s="45"/>
    </row>
    <row r="110" spans="1:79" ht="10.5" hidden="1" customHeight="1" x14ac:dyDescent="0.2">
      <c r="A110" s="96" t="s">
        <v>154</v>
      </c>
      <c r="B110" s="97"/>
      <c r="C110" s="97"/>
      <c r="D110" s="45" t="s">
        <v>57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 t="s">
        <v>70</v>
      </c>
      <c r="R110" s="45"/>
      <c r="S110" s="45"/>
      <c r="T110" s="45"/>
      <c r="U110" s="45"/>
      <c r="V110" s="45" t="s">
        <v>71</v>
      </c>
      <c r="W110" s="45"/>
      <c r="X110" s="45"/>
      <c r="Y110" s="45"/>
      <c r="Z110" s="45"/>
      <c r="AA110" s="45"/>
      <c r="AB110" s="45"/>
      <c r="AC110" s="45"/>
      <c r="AD110" s="45"/>
      <c r="AE110" s="45"/>
      <c r="AF110" s="72" t="s">
        <v>111</v>
      </c>
      <c r="AG110" s="72"/>
      <c r="AH110" s="72"/>
      <c r="AI110" s="72"/>
      <c r="AJ110" s="72"/>
      <c r="AK110" s="70" t="s">
        <v>112</v>
      </c>
      <c r="AL110" s="70"/>
      <c r="AM110" s="70"/>
      <c r="AN110" s="70"/>
      <c r="AO110" s="70"/>
      <c r="AP110" s="92" t="s">
        <v>122</v>
      </c>
      <c r="AQ110" s="92"/>
      <c r="AR110" s="92"/>
      <c r="AS110" s="92"/>
      <c r="AT110" s="92"/>
      <c r="AU110" s="72" t="s">
        <v>113</v>
      </c>
      <c r="AV110" s="72"/>
      <c r="AW110" s="72"/>
      <c r="AX110" s="72"/>
      <c r="AY110" s="72"/>
      <c r="AZ110" s="70" t="s">
        <v>114</v>
      </c>
      <c r="BA110" s="70"/>
      <c r="BB110" s="70"/>
      <c r="BC110" s="70"/>
      <c r="BD110" s="70"/>
      <c r="BE110" s="92" t="s">
        <v>122</v>
      </c>
      <c r="BF110" s="92"/>
      <c r="BG110" s="92"/>
      <c r="BH110" s="92"/>
      <c r="BI110" s="92"/>
      <c r="BJ110" s="72" t="s">
        <v>105</v>
      </c>
      <c r="BK110" s="72"/>
      <c r="BL110" s="72"/>
      <c r="BM110" s="72"/>
      <c r="BN110" s="72"/>
      <c r="BO110" s="70" t="s">
        <v>106</v>
      </c>
      <c r="BP110" s="70"/>
      <c r="BQ110" s="70"/>
      <c r="BR110" s="70"/>
      <c r="BS110" s="70"/>
      <c r="BT110" s="92" t="s">
        <v>122</v>
      </c>
      <c r="BU110" s="92"/>
      <c r="BV110" s="92"/>
      <c r="BW110" s="92"/>
      <c r="BX110" s="92"/>
      <c r="CA110" t="s">
        <v>37</v>
      </c>
    </row>
    <row r="111" spans="1:79" s="6" customFormat="1" ht="15" customHeight="1" x14ac:dyDescent="0.2">
      <c r="A111" s="42">
        <v>0</v>
      </c>
      <c r="B111" s="43"/>
      <c r="C111" s="43"/>
      <c r="D111" s="47" t="s">
        <v>183</v>
      </c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>IF(ISNUMBER(AF111),AF111,0)+IF(ISNUMBER(AK111),AK111,0)</f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>IF(ISNUMBER(AU111),AU111,0)+IF(ISNUMBER(AZ111),AZ111,0)</f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>IF(ISNUMBER(BJ111),BJ111,0)+IF(ISNUMBER(BO111),BO111,0)</f>
        <v>0</v>
      </c>
      <c r="BU111" s="39"/>
      <c r="BV111" s="39"/>
      <c r="BW111" s="39"/>
      <c r="BX111" s="39"/>
      <c r="CA111" s="6" t="s">
        <v>38</v>
      </c>
    </row>
    <row r="112" spans="1:79" s="25" customFormat="1" ht="28.5" customHeight="1" x14ac:dyDescent="0.2">
      <c r="A112" s="40">
        <v>0</v>
      </c>
      <c r="B112" s="41"/>
      <c r="C112" s="41"/>
      <c r="D112" s="44" t="s">
        <v>464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9"/>
      <c r="Q112" s="45" t="s">
        <v>293</v>
      </c>
      <c r="R112" s="45"/>
      <c r="S112" s="45"/>
      <c r="T112" s="45"/>
      <c r="U112" s="45"/>
      <c r="V112" s="45" t="s">
        <v>196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38">
        <v>1279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>IF(ISNUMBER(AF112),AF112,0)+IF(ISNUMBER(AK112),AK112,0)</f>
        <v>1279</v>
      </c>
      <c r="AQ112" s="38"/>
      <c r="AR112" s="38"/>
      <c r="AS112" s="38"/>
      <c r="AT112" s="38"/>
      <c r="AU112" s="38">
        <v>33678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>IF(ISNUMBER(AU112),AU112,0)+IF(ISNUMBER(AZ112),AZ112,0)</f>
        <v>33678</v>
      </c>
      <c r="BF112" s="38"/>
      <c r="BG112" s="38"/>
      <c r="BH112" s="38"/>
      <c r="BI112" s="38"/>
      <c r="BJ112" s="38">
        <v>0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>IF(ISNUMBER(BJ112),BJ112,0)+IF(ISNUMBER(BO112),BO112,0)</f>
        <v>0</v>
      </c>
      <c r="BU112" s="38"/>
      <c r="BV112" s="38"/>
      <c r="BW112" s="38"/>
      <c r="BX112" s="38"/>
    </row>
    <row r="114" spans="1:79" ht="14.25" customHeight="1" x14ac:dyDescent="0.2">
      <c r="A114" s="69" t="s">
        <v>255</v>
      </c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</row>
    <row r="115" spans="1:79" ht="23.1" customHeight="1" x14ac:dyDescent="0.2">
      <c r="A115" s="86" t="s">
        <v>6</v>
      </c>
      <c r="B115" s="87"/>
      <c r="C115" s="87"/>
      <c r="D115" s="45" t="s">
        <v>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 t="s">
        <v>8</v>
      </c>
      <c r="R115" s="45"/>
      <c r="S115" s="45"/>
      <c r="T115" s="45"/>
      <c r="U115" s="45"/>
      <c r="V115" s="45" t="s">
        <v>7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81" t="s">
        <v>246</v>
      </c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81" t="s">
        <v>251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3"/>
    </row>
    <row r="116" spans="1:79" ht="28.5" customHeight="1" x14ac:dyDescent="0.2">
      <c r="A116" s="89"/>
      <c r="B116" s="90"/>
      <c r="C116" s="90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 t="s">
        <v>4</v>
      </c>
      <c r="AG116" s="45"/>
      <c r="AH116" s="45"/>
      <c r="AI116" s="45"/>
      <c r="AJ116" s="45"/>
      <c r="AK116" s="45" t="s">
        <v>3</v>
      </c>
      <c r="AL116" s="45"/>
      <c r="AM116" s="45"/>
      <c r="AN116" s="45"/>
      <c r="AO116" s="45"/>
      <c r="AP116" s="45" t="s">
        <v>123</v>
      </c>
      <c r="AQ116" s="45"/>
      <c r="AR116" s="45"/>
      <c r="AS116" s="45"/>
      <c r="AT116" s="45"/>
      <c r="AU116" s="45" t="s">
        <v>4</v>
      </c>
      <c r="AV116" s="45"/>
      <c r="AW116" s="45"/>
      <c r="AX116" s="45"/>
      <c r="AY116" s="45"/>
      <c r="AZ116" s="45" t="s">
        <v>3</v>
      </c>
      <c r="BA116" s="45"/>
      <c r="BB116" s="45"/>
      <c r="BC116" s="45"/>
      <c r="BD116" s="45"/>
      <c r="BE116" s="45" t="s">
        <v>90</v>
      </c>
      <c r="BF116" s="45"/>
      <c r="BG116" s="45"/>
      <c r="BH116" s="45"/>
      <c r="BI116" s="45"/>
    </row>
    <row r="117" spans="1:79" ht="15" customHeight="1" x14ac:dyDescent="0.2">
      <c r="A117" s="81">
        <v>1</v>
      </c>
      <c r="B117" s="82"/>
      <c r="C117" s="82"/>
      <c r="D117" s="45">
        <v>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>
        <v>3</v>
      </c>
      <c r="R117" s="45"/>
      <c r="S117" s="45"/>
      <c r="T117" s="45"/>
      <c r="U117" s="45"/>
      <c r="V117" s="45">
        <v>4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45">
        <v>5</v>
      </c>
      <c r="AG117" s="45"/>
      <c r="AH117" s="45"/>
      <c r="AI117" s="45"/>
      <c r="AJ117" s="45"/>
      <c r="AK117" s="45">
        <v>6</v>
      </c>
      <c r="AL117" s="45"/>
      <c r="AM117" s="45"/>
      <c r="AN117" s="45"/>
      <c r="AO117" s="45"/>
      <c r="AP117" s="45">
        <v>7</v>
      </c>
      <c r="AQ117" s="45"/>
      <c r="AR117" s="45"/>
      <c r="AS117" s="45"/>
      <c r="AT117" s="45"/>
      <c r="AU117" s="45">
        <v>8</v>
      </c>
      <c r="AV117" s="45"/>
      <c r="AW117" s="45"/>
      <c r="AX117" s="45"/>
      <c r="AY117" s="45"/>
      <c r="AZ117" s="45">
        <v>9</v>
      </c>
      <c r="BA117" s="45"/>
      <c r="BB117" s="45"/>
      <c r="BC117" s="45"/>
      <c r="BD117" s="45"/>
      <c r="BE117" s="45">
        <v>10</v>
      </c>
      <c r="BF117" s="45"/>
      <c r="BG117" s="45"/>
      <c r="BH117" s="45"/>
      <c r="BI117" s="45"/>
    </row>
    <row r="118" spans="1:79" ht="15.75" hidden="1" customHeight="1" x14ac:dyDescent="0.2">
      <c r="A118" s="96" t="s">
        <v>154</v>
      </c>
      <c r="B118" s="97"/>
      <c r="C118" s="97"/>
      <c r="D118" s="45" t="s">
        <v>57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 t="s">
        <v>70</v>
      </c>
      <c r="R118" s="45"/>
      <c r="S118" s="45"/>
      <c r="T118" s="45"/>
      <c r="U118" s="45"/>
      <c r="V118" s="45" t="s">
        <v>71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72" t="s">
        <v>107</v>
      </c>
      <c r="AG118" s="72"/>
      <c r="AH118" s="72"/>
      <c r="AI118" s="72"/>
      <c r="AJ118" s="72"/>
      <c r="AK118" s="70" t="s">
        <v>108</v>
      </c>
      <c r="AL118" s="70"/>
      <c r="AM118" s="70"/>
      <c r="AN118" s="70"/>
      <c r="AO118" s="70"/>
      <c r="AP118" s="92" t="s">
        <v>122</v>
      </c>
      <c r="AQ118" s="92"/>
      <c r="AR118" s="92"/>
      <c r="AS118" s="92"/>
      <c r="AT118" s="92"/>
      <c r="AU118" s="72" t="s">
        <v>109</v>
      </c>
      <c r="AV118" s="72"/>
      <c r="AW118" s="72"/>
      <c r="AX118" s="72"/>
      <c r="AY118" s="72"/>
      <c r="AZ118" s="70" t="s">
        <v>110</v>
      </c>
      <c r="BA118" s="70"/>
      <c r="BB118" s="70"/>
      <c r="BC118" s="70"/>
      <c r="BD118" s="70"/>
      <c r="BE118" s="92" t="s">
        <v>122</v>
      </c>
      <c r="BF118" s="92"/>
      <c r="BG118" s="92"/>
      <c r="BH118" s="92"/>
      <c r="BI118" s="92"/>
      <c r="CA118" t="s">
        <v>39</v>
      </c>
    </row>
    <row r="119" spans="1:79" s="6" customFormat="1" ht="14.25" x14ac:dyDescent="0.2">
      <c r="A119" s="42">
        <v>0</v>
      </c>
      <c r="B119" s="43"/>
      <c r="C119" s="43"/>
      <c r="D119" s="47" t="s">
        <v>183</v>
      </c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>IF(ISNUMBER(AF119),AF119,0)+IF(ISNUMBER(AK119),AK119,0)</f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>IF(ISNUMBER(AU119),AU119,0)+IF(ISNUMBER(AZ119),AZ119,0)</f>
        <v>0</v>
      </c>
      <c r="BF119" s="39"/>
      <c r="BG119" s="39"/>
      <c r="BH119" s="39"/>
      <c r="BI119" s="39"/>
      <c r="CA119" s="6" t="s">
        <v>40</v>
      </c>
    </row>
    <row r="120" spans="1:79" s="25" customFormat="1" ht="28.5" customHeight="1" x14ac:dyDescent="0.2">
      <c r="A120" s="40">
        <v>0</v>
      </c>
      <c r="B120" s="41"/>
      <c r="C120" s="41"/>
      <c r="D120" s="44" t="s">
        <v>464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5" t="s">
        <v>293</v>
      </c>
      <c r="R120" s="45"/>
      <c r="S120" s="45"/>
      <c r="T120" s="45"/>
      <c r="U120" s="45"/>
      <c r="V120" s="45" t="s">
        <v>196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38">
        <v>0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>IF(ISNUMBER(AF120),AF120,0)+IF(ISNUMBER(AK120),AK120,0)</f>
        <v>0</v>
      </c>
      <c r="AQ120" s="38"/>
      <c r="AR120" s="38"/>
      <c r="AS120" s="38"/>
      <c r="AT120" s="38"/>
      <c r="AU120" s="38">
        <v>0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>IF(ISNUMBER(AU120),AU120,0)+IF(ISNUMBER(AZ120),AZ120,0)</f>
        <v>0</v>
      </c>
      <c r="BF120" s="38"/>
      <c r="BG120" s="38"/>
      <c r="BH120" s="38"/>
      <c r="BI120" s="38"/>
    </row>
    <row r="122" spans="1:79" ht="14.25" customHeight="1" x14ac:dyDescent="0.2">
      <c r="A122" s="69" t="s">
        <v>124</v>
      </c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</row>
    <row r="123" spans="1:79" ht="15" customHeight="1" x14ac:dyDescent="0.2">
      <c r="A123" s="84" t="s">
        <v>224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</row>
    <row r="124" spans="1:79" ht="12.95" customHeight="1" x14ac:dyDescent="0.2">
      <c r="A124" s="86" t="s">
        <v>19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8"/>
      <c r="U124" s="45" t="s">
        <v>225</v>
      </c>
      <c r="V124" s="45"/>
      <c r="W124" s="45"/>
      <c r="X124" s="45"/>
      <c r="Y124" s="45"/>
      <c r="Z124" s="45"/>
      <c r="AA124" s="45"/>
      <c r="AB124" s="45"/>
      <c r="AC124" s="45"/>
      <c r="AD124" s="45"/>
      <c r="AE124" s="45" t="s">
        <v>228</v>
      </c>
      <c r="AF124" s="45"/>
      <c r="AG124" s="45"/>
      <c r="AH124" s="45"/>
      <c r="AI124" s="45"/>
      <c r="AJ124" s="45"/>
      <c r="AK124" s="45"/>
      <c r="AL124" s="45"/>
      <c r="AM124" s="45"/>
      <c r="AN124" s="45"/>
      <c r="AO124" s="45" t="s">
        <v>235</v>
      </c>
      <c r="AP124" s="45"/>
      <c r="AQ124" s="45"/>
      <c r="AR124" s="45"/>
      <c r="AS124" s="45"/>
      <c r="AT124" s="45"/>
      <c r="AU124" s="45"/>
      <c r="AV124" s="45"/>
      <c r="AW124" s="45"/>
      <c r="AX124" s="45"/>
      <c r="AY124" s="45" t="s">
        <v>246</v>
      </c>
      <c r="AZ124" s="45"/>
      <c r="BA124" s="45"/>
      <c r="BB124" s="45"/>
      <c r="BC124" s="45"/>
      <c r="BD124" s="45"/>
      <c r="BE124" s="45"/>
      <c r="BF124" s="45"/>
      <c r="BG124" s="45"/>
      <c r="BH124" s="45"/>
      <c r="BI124" s="45" t="s">
        <v>251</v>
      </c>
      <c r="BJ124" s="45"/>
      <c r="BK124" s="45"/>
      <c r="BL124" s="45"/>
      <c r="BM124" s="45"/>
      <c r="BN124" s="45"/>
      <c r="BO124" s="45"/>
      <c r="BP124" s="45"/>
      <c r="BQ124" s="45"/>
      <c r="BR124" s="45"/>
    </row>
    <row r="125" spans="1:79" ht="30" customHeight="1" x14ac:dyDescent="0.2">
      <c r="A125" s="89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1"/>
      <c r="U125" s="45" t="s">
        <v>4</v>
      </c>
      <c r="V125" s="45"/>
      <c r="W125" s="45"/>
      <c r="X125" s="45"/>
      <c r="Y125" s="45"/>
      <c r="Z125" s="45" t="s">
        <v>3</v>
      </c>
      <c r="AA125" s="45"/>
      <c r="AB125" s="45"/>
      <c r="AC125" s="45"/>
      <c r="AD125" s="45"/>
      <c r="AE125" s="45" t="s">
        <v>4</v>
      </c>
      <c r="AF125" s="45"/>
      <c r="AG125" s="45"/>
      <c r="AH125" s="45"/>
      <c r="AI125" s="45"/>
      <c r="AJ125" s="45" t="s">
        <v>3</v>
      </c>
      <c r="AK125" s="45"/>
      <c r="AL125" s="45"/>
      <c r="AM125" s="45"/>
      <c r="AN125" s="45"/>
      <c r="AO125" s="45" t="s">
        <v>4</v>
      </c>
      <c r="AP125" s="45"/>
      <c r="AQ125" s="45"/>
      <c r="AR125" s="45"/>
      <c r="AS125" s="45"/>
      <c r="AT125" s="45" t="s">
        <v>3</v>
      </c>
      <c r="AU125" s="45"/>
      <c r="AV125" s="45"/>
      <c r="AW125" s="45"/>
      <c r="AX125" s="45"/>
      <c r="AY125" s="45" t="s">
        <v>4</v>
      </c>
      <c r="AZ125" s="45"/>
      <c r="BA125" s="45"/>
      <c r="BB125" s="45"/>
      <c r="BC125" s="45"/>
      <c r="BD125" s="45" t="s">
        <v>3</v>
      </c>
      <c r="BE125" s="45"/>
      <c r="BF125" s="45"/>
      <c r="BG125" s="45"/>
      <c r="BH125" s="45"/>
      <c r="BI125" s="45" t="s">
        <v>4</v>
      </c>
      <c r="BJ125" s="45"/>
      <c r="BK125" s="45"/>
      <c r="BL125" s="45"/>
      <c r="BM125" s="45"/>
      <c r="BN125" s="45" t="s">
        <v>3</v>
      </c>
      <c r="BO125" s="45"/>
      <c r="BP125" s="45"/>
      <c r="BQ125" s="45"/>
      <c r="BR125" s="45"/>
    </row>
    <row r="126" spans="1:79" ht="15" customHeight="1" x14ac:dyDescent="0.2">
      <c r="A126" s="81">
        <v>1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3"/>
      <c r="U126" s="45">
        <v>2</v>
      </c>
      <c r="V126" s="45"/>
      <c r="W126" s="45"/>
      <c r="X126" s="45"/>
      <c r="Y126" s="45"/>
      <c r="Z126" s="45">
        <v>3</v>
      </c>
      <c r="AA126" s="45"/>
      <c r="AB126" s="45"/>
      <c r="AC126" s="45"/>
      <c r="AD126" s="45"/>
      <c r="AE126" s="45">
        <v>4</v>
      </c>
      <c r="AF126" s="45"/>
      <c r="AG126" s="45"/>
      <c r="AH126" s="45"/>
      <c r="AI126" s="45"/>
      <c r="AJ126" s="45">
        <v>5</v>
      </c>
      <c r="AK126" s="45"/>
      <c r="AL126" s="45"/>
      <c r="AM126" s="45"/>
      <c r="AN126" s="45"/>
      <c r="AO126" s="45">
        <v>6</v>
      </c>
      <c r="AP126" s="45"/>
      <c r="AQ126" s="45"/>
      <c r="AR126" s="45"/>
      <c r="AS126" s="45"/>
      <c r="AT126" s="45">
        <v>7</v>
      </c>
      <c r="AU126" s="45"/>
      <c r="AV126" s="45"/>
      <c r="AW126" s="45"/>
      <c r="AX126" s="45"/>
      <c r="AY126" s="45">
        <v>8</v>
      </c>
      <c r="AZ126" s="45"/>
      <c r="BA126" s="45"/>
      <c r="BB126" s="45"/>
      <c r="BC126" s="45"/>
      <c r="BD126" s="45">
        <v>9</v>
      </c>
      <c r="BE126" s="45"/>
      <c r="BF126" s="45"/>
      <c r="BG126" s="45"/>
      <c r="BH126" s="45"/>
      <c r="BI126" s="45">
        <v>10</v>
      </c>
      <c r="BJ126" s="45"/>
      <c r="BK126" s="45"/>
      <c r="BL126" s="45"/>
      <c r="BM126" s="45"/>
      <c r="BN126" s="45">
        <v>11</v>
      </c>
      <c r="BO126" s="45"/>
      <c r="BP126" s="45"/>
      <c r="BQ126" s="45"/>
      <c r="BR126" s="45"/>
    </row>
    <row r="127" spans="1:79" s="1" customFormat="1" ht="15.75" hidden="1" customHeight="1" x14ac:dyDescent="0.2">
      <c r="A127" s="96" t="s">
        <v>57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8"/>
      <c r="U127" s="72" t="s">
        <v>65</v>
      </c>
      <c r="V127" s="72"/>
      <c r="W127" s="72"/>
      <c r="X127" s="72"/>
      <c r="Y127" s="72"/>
      <c r="Z127" s="70" t="s">
        <v>66</v>
      </c>
      <c r="AA127" s="70"/>
      <c r="AB127" s="70"/>
      <c r="AC127" s="70"/>
      <c r="AD127" s="70"/>
      <c r="AE127" s="72" t="s">
        <v>67</v>
      </c>
      <c r="AF127" s="72"/>
      <c r="AG127" s="72"/>
      <c r="AH127" s="72"/>
      <c r="AI127" s="72"/>
      <c r="AJ127" s="70" t="s">
        <v>68</v>
      </c>
      <c r="AK127" s="70"/>
      <c r="AL127" s="70"/>
      <c r="AM127" s="70"/>
      <c r="AN127" s="70"/>
      <c r="AO127" s="72" t="s">
        <v>58</v>
      </c>
      <c r="AP127" s="72"/>
      <c r="AQ127" s="72"/>
      <c r="AR127" s="72"/>
      <c r="AS127" s="72"/>
      <c r="AT127" s="70" t="s">
        <v>59</v>
      </c>
      <c r="AU127" s="70"/>
      <c r="AV127" s="70"/>
      <c r="AW127" s="70"/>
      <c r="AX127" s="70"/>
      <c r="AY127" s="72" t="s">
        <v>60</v>
      </c>
      <c r="AZ127" s="72"/>
      <c r="BA127" s="72"/>
      <c r="BB127" s="72"/>
      <c r="BC127" s="72"/>
      <c r="BD127" s="70" t="s">
        <v>61</v>
      </c>
      <c r="BE127" s="70"/>
      <c r="BF127" s="70"/>
      <c r="BG127" s="70"/>
      <c r="BH127" s="70"/>
      <c r="BI127" s="72" t="s">
        <v>62</v>
      </c>
      <c r="BJ127" s="72"/>
      <c r="BK127" s="72"/>
      <c r="BL127" s="72"/>
      <c r="BM127" s="72"/>
      <c r="BN127" s="70" t="s">
        <v>63</v>
      </c>
      <c r="BO127" s="70"/>
      <c r="BP127" s="70"/>
      <c r="BQ127" s="70"/>
      <c r="BR127" s="70"/>
      <c r="CA127" t="s">
        <v>41</v>
      </c>
    </row>
    <row r="128" spans="1:79" s="6" customFormat="1" ht="12.75" customHeight="1" x14ac:dyDescent="0.2">
      <c r="A128" s="42" t="s">
        <v>147</v>
      </c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60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CA128" s="6" t="s">
        <v>42</v>
      </c>
    </row>
    <row r="129" spans="1:79" s="25" customFormat="1" ht="38.25" customHeight="1" x14ac:dyDescent="0.2">
      <c r="A129" s="34" t="s">
        <v>205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6"/>
      <c r="U129" s="37" t="s">
        <v>173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173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 t="s">
        <v>173</v>
      </c>
      <c r="AP129" s="37"/>
      <c r="AQ129" s="37"/>
      <c r="AR129" s="37"/>
      <c r="AS129" s="37"/>
      <c r="AT129" s="37"/>
      <c r="AU129" s="37"/>
      <c r="AV129" s="37"/>
      <c r="AW129" s="37"/>
      <c r="AX129" s="37"/>
      <c r="AY129" s="37" t="s">
        <v>173</v>
      </c>
      <c r="AZ129" s="37"/>
      <c r="BA129" s="37"/>
      <c r="BB129" s="37"/>
      <c r="BC129" s="37"/>
      <c r="BD129" s="37"/>
      <c r="BE129" s="37"/>
      <c r="BF129" s="37"/>
      <c r="BG129" s="37"/>
      <c r="BH129" s="37"/>
      <c r="BI129" s="37" t="s">
        <v>173</v>
      </c>
      <c r="BJ129" s="37"/>
      <c r="BK129" s="37"/>
      <c r="BL129" s="37"/>
      <c r="BM129" s="37"/>
      <c r="BN129" s="37"/>
      <c r="BO129" s="37"/>
      <c r="BP129" s="37"/>
      <c r="BQ129" s="37"/>
      <c r="BR129" s="37"/>
    </row>
    <row r="132" spans="1:79" ht="14.25" customHeight="1" x14ac:dyDescent="0.2">
      <c r="A132" s="69" t="s">
        <v>125</v>
      </c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</row>
    <row r="133" spans="1:79" ht="15" customHeight="1" x14ac:dyDescent="0.2">
      <c r="A133" s="86" t="s">
        <v>6</v>
      </c>
      <c r="B133" s="87"/>
      <c r="C133" s="87"/>
      <c r="D133" s="86" t="s">
        <v>10</v>
      </c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8"/>
      <c r="W133" s="45" t="s">
        <v>225</v>
      </c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 t="s">
        <v>229</v>
      </c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 t="s">
        <v>240</v>
      </c>
      <c r="AV133" s="45"/>
      <c r="AW133" s="45"/>
      <c r="AX133" s="45"/>
      <c r="AY133" s="45"/>
      <c r="AZ133" s="45"/>
      <c r="BA133" s="45" t="s">
        <v>247</v>
      </c>
      <c r="BB133" s="45"/>
      <c r="BC133" s="45"/>
      <c r="BD133" s="45"/>
      <c r="BE133" s="45"/>
      <c r="BF133" s="45"/>
      <c r="BG133" s="45" t="s">
        <v>256</v>
      </c>
      <c r="BH133" s="45"/>
      <c r="BI133" s="45"/>
      <c r="BJ133" s="45"/>
      <c r="BK133" s="45"/>
      <c r="BL133" s="45"/>
    </row>
    <row r="134" spans="1:79" ht="15" customHeight="1" x14ac:dyDescent="0.2">
      <c r="A134" s="99"/>
      <c r="B134" s="100"/>
      <c r="C134" s="100"/>
      <c r="D134" s="99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1"/>
      <c r="W134" s="45" t="s">
        <v>4</v>
      </c>
      <c r="X134" s="45"/>
      <c r="Y134" s="45"/>
      <c r="Z134" s="45"/>
      <c r="AA134" s="45"/>
      <c r="AB134" s="45"/>
      <c r="AC134" s="45" t="s">
        <v>3</v>
      </c>
      <c r="AD134" s="45"/>
      <c r="AE134" s="45"/>
      <c r="AF134" s="45"/>
      <c r="AG134" s="45"/>
      <c r="AH134" s="45"/>
      <c r="AI134" s="45" t="s">
        <v>4</v>
      </c>
      <c r="AJ134" s="45"/>
      <c r="AK134" s="45"/>
      <c r="AL134" s="45"/>
      <c r="AM134" s="45"/>
      <c r="AN134" s="45"/>
      <c r="AO134" s="45" t="s">
        <v>3</v>
      </c>
      <c r="AP134" s="45"/>
      <c r="AQ134" s="45"/>
      <c r="AR134" s="45"/>
      <c r="AS134" s="45"/>
      <c r="AT134" s="45"/>
      <c r="AU134" s="74" t="s">
        <v>4</v>
      </c>
      <c r="AV134" s="74"/>
      <c r="AW134" s="74"/>
      <c r="AX134" s="74" t="s">
        <v>3</v>
      </c>
      <c r="AY134" s="74"/>
      <c r="AZ134" s="74"/>
      <c r="BA134" s="74" t="s">
        <v>4</v>
      </c>
      <c r="BB134" s="74"/>
      <c r="BC134" s="74"/>
      <c r="BD134" s="74" t="s">
        <v>3</v>
      </c>
      <c r="BE134" s="74"/>
      <c r="BF134" s="74"/>
      <c r="BG134" s="74" t="s">
        <v>4</v>
      </c>
      <c r="BH134" s="74"/>
      <c r="BI134" s="74"/>
      <c r="BJ134" s="74" t="s">
        <v>3</v>
      </c>
      <c r="BK134" s="74"/>
      <c r="BL134" s="74"/>
    </row>
    <row r="135" spans="1:79" ht="57" customHeight="1" x14ac:dyDescent="0.2">
      <c r="A135" s="89"/>
      <c r="B135" s="90"/>
      <c r="C135" s="90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1"/>
      <c r="W135" s="45" t="s">
        <v>12</v>
      </c>
      <c r="X135" s="45"/>
      <c r="Y135" s="45"/>
      <c r="Z135" s="45" t="s">
        <v>11</v>
      </c>
      <c r="AA135" s="45"/>
      <c r="AB135" s="45"/>
      <c r="AC135" s="45" t="s">
        <v>12</v>
      </c>
      <c r="AD135" s="45"/>
      <c r="AE135" s="45"/>
      <c r="AF135" s="45" t="s">
        <v>11</v>
      </c>
      <c r="AG135" s="45"/>
      <c r="AH135" s="45"/>
      <c r="AI135" s="45" t="s">
        <v>12</v>
      </c>
      <c r="AJ135" s="45"/>
      <c r="AK135" s="45"/>
      <c r="AL135" s="45" t="s">
        <v>11</v>
      </c>
      <c r="AM135" s="45"/>
      <c r="AN135" s="45"/>
      <c r="AO135" s="45" t="s">
        <v>12</v>
      </c>
      <c r="AP135" s="45"/>
      <c r="AQ135" s="45"/>
      <c r="AR135" s="45" t="s">
        <v>11</v>
      </c>
      <c r="AS135" s="45"/>
      <c r="AT135" s="45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</row>
    <row r="136" spans="1:79" ht="15" customHeight="1" x14ac:dyDescent="0.2">
      <c r="A136" s="81">
        <v>1</v>
      </c>
      <c r="B136" s="82"/>
      <c r="C136" s="82"/>
      <c r="D136" s="81">
        <v>2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3"/>
      <c r="W136" s="45">
        <v>3</v>
      </c>
      <c r="X136" s="45"/>
      <c r="Y136" s="45"/>
      <c r="Z136" s="45">
        <v>4</v>
      </c>
      <c r="AA136" s="45"/>
      <c r="AB136" s="45"/>
      <c r="AC136" s="45">
        <v>5</v>
      </c>
      <c r="AD136" s="45"/>
      <c r="AE136" s="45"/>
      <c r="AF136" s="45">
        <v>6</v>
      </c>
      <c r="AG136" s="45"/>
      <c r="AH136" s="45"/>
      <c r="AI136" s="45">
        <v>7</v>
      </c>
      <c r="AJ136" s="45"/>
      <c r="AK136" s="45"/>
      <c r="AL136" s="45">
        <v>8</v>
      </c>
      <c r="AM136" s="45"/>
      <c r="AN136" s="45"/>
      <c r="AO136" s="45">
        <v>9</v>
      </c>
      <c r="AP136" s="45"/>
      <c r="AQ136" s="45"/>
      <c r="AR136" s="45">
        <v>10</v>
      </c>
      <c r="AS136" s="45"/>
      <c r="AT136" s="45"/>
      <c r="AU136" s="45">
        <v>11</v>
      </c>
      <c r="AV136" s="45"/>
      <c r="AW136" s="45"/>
      <c r="AX136" s="45">
        <v>12</v>
      </c>
      <c r="AY136" s="45"/>
      <c r="AZ136" s="45"/>
      <c r="BA136" s="45">
        <v>13</v>
      </c>
      <c r="BB136" s="45"/>
      <c r="BC136" s="45"/>
      <c r="BD136" s="45">
        <v>14</v>
      </c>
      <c r="BE136" s="45"/>
      <c r="BF136" s="45"/>
      <c r="BG136" s="45">
        <v>15</v>
      </c>
      <c r="BH136" s="45"/>
      <c r="BI136" s="45"/>
      <c r="BJ136" s="45">
        <v>16</v>
      </c>
      <c r="BK136" s="45"/>
      <c r="BL136" s="45"/>
    </row>
    <row r="137" spans="1:79" s="1" customFormat="1" ht="12.75" hidden="1" customHeight="1" x14ac:dyDescent="0.2">
      <c r="A137" s="96" t="s">
        <v>69</v>
      </c>
      <c r="B137" s="97"/>
      <c r="C137" s="97"/>
      <c r="D137" s="96" t="s">
        <v>57</v>
      </c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8"/>
      <c r="W137" s="72" t="s">
        <v>72</v>
      </c>
      <c r="X137" s="72"/>
      <c r="Y137" s="72"/>
      <c r="Z137" s="72" t="s">
        <v>73</v>
      </c>
      <c r="AA137" s="72"/>
      <c r="AB137" s="72"/>
      <c r="AC137" s="70" t="s">
        <v>74</v>
      </c>
      <c r="AD137" s="70"/>
      <c r="AE137" s="70"/>
      <c r="AF137" s="70" t="s">
        <v>75</v>
      </c>
      <c r="AG137" s="70"/>
      <c r="AH137" s="70"/>
      <c r="AI137" s="72" t="s">
        <v>76</v>
      </c>
      <c r="AJ137" s="72"/>
      <c r="AK137" s="72"/>
      <c r="AL137" s="72" t="s">
        <v>77</v>
      </c>
      <c r="AM137" s="72"/>
      <c r="AN137" s="72"/>
      <c r="AO137" s="70" t="s">
        <v>104</v>
      </c>
      <c r="AP137" s="70"/>
      <c r="AQ137" s="70"/>
      <c r="AR137" s="70" t="s">
        <v>78</v>
      </c>
      <c r="AS137" s="70"/>
      <c r="AT137" s="70"/>
      <c r="AU137" s="72" t="s">
        <v>105</v>
      </c>
      <c r="AV137" s="72"/>
      <c r="AW137" s="72"/>
      <c r="AX137" s="70" t="s">
        <v>106</v>
      </c>
      <c r="AY137" s="70"/>
      <c r="AZ137" s="70"/>
      <c r="BA137" s="72" t="s">
        <v>107</v>
      </c>
      <c r="BB137" s="72"/>
      <c r="BC137" s="72"/>
      <c r="BD137" s="70" t="s">
        <v>108</v>
      </c>
      <c r="BE137" s="70"/>
      <c r="BF137" s="70"/>
      <c r="BG137" s="72" t="s">
        <v>109</v>
      </c>
      <c r="BH137" s="72"/>
      <c r="BI137" s="72"/>
      <c r="BJ137" s="70" t="s">
        <v>110</v>
      </c>
      <c r="BK137" s="70"/>
      <c r="BL137" s="70"/>
      <c r="CA137" s="1" t="s">
        <v>103</v>
      </c>
    </row>
    <row r="138" spans="1:79" s="6" customFormat="1" ht="12.75" customHeight="1" x14ac:dyDescent="0.2">
      <c r="A138" s="42">
        <v>1</v>
      </c>
      <c r="B138" s="43"/>
      <c r="C138" s="43"/>
      <c r="D138" s="28" t="s">
        <v>209</v>
      </c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30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CA138" s="6" t="s">
        <v>43</v>
      </c>
    </row>
    <row r="139" spans="1:79" s="25" customFormat="1" ht="25.5" customHeight="1" x14ac:dyDescent="0.2">
      <c r="A139" s="40">
        <v>2</v>
      </c>
      <c r="B139" s="41"/>
      <c r="C139" s="41"/>
      <c r="D139" s="34" t="s">
        <v>210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6"/>
      <c r="W139" s="38" t="s">
        <v>173</v>
      </c>
      <c r="X139" s="38"/>
      <c r="Y139" s="38"/>
      <c r="Z139" s="38" t="s">
        <v>173</v>
      </c>
      <c r="AA139" s="38"/>
      <c r="AB139" s="38"/>
      <c r="AC139" s="38"/>
      <c r="AD139" s="38"/>
      <c r="AE139" s="38"/>
      <c r="AF139" s="38"/>
      <c r="AG139" s="38"/>
      <c r="AH139" s="38"/>
      <c r="AI139" s="38" t="s">
        <v>173</v>
      </c>
      <c r="AJ139" s="38"/>
      <c r="AK139" s="38"/>
      <c r="AL139" s="38" t="s">
        <v>173</v>
      </c>
      <c r="AM139" s="38"/>
      <c r="AN139" s="38"/>
      <c r="AO139" s="38"/>
      <c r="AP139" s="38"/>
      <c r="AQ139" s="38"/>
      <c r="AR139" s="38"/>
      <c r="AS139" s="38"/>
      <c r="AT139" s="38"/>
      <c r="AU139" s="38" t="s">
        <v>173</v>
      </c>
      <c r="AV139" s="38"/>
      <c r="AW139" s="38"/>
      <c r="AX139" s="38"/>
      <c r="AY139" s="38"/>
      <c r="AZ139" s="38"/>
      <c r="BA139" s="38" t="s">
        <v>173</v>
      </c>
      <c r="BB139" s="38"/>
      <c r="BC139" s="38"/>
      <c r="BD139" s="38"/>
      <c r="BE139" s="38"/>
      <c r="BF139" s="38"/>
      <c r="BG139" s="38" t="s">
        <v>173</v>
      </c>
      <c r="BH139" s="38"/>
      <c r="BI139" s="38"/>
      <c r="BJ139" s="38"/>
      <c r="BK139" s="38"/>
      <c r="BL139" s="38"/>
    </row>
    <row r="142" spans="1:79" ht="14.25" customHeight="1" x14ac:dyDescent="0.2">
      <c r="A142" s="69" t="s">
        <v>153</v>
      </c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</row>
    <row r="143" spans="1:79" ht="14.25" customHeight="1" x14ac:dyDescent="0.2">
      <c r="A143" s="69" t="s">
        <v>241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</row>
    <row r="144" spans="1:79" ht="15" customHeight="1" x14ac:dyDescent="0.2">
      <c r="A144" s="73" t="s">
        <v>224</v>
      </c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</row>
    <row r="145" spans="1:79" ht="15" customHeight="1" x14ac:dyDescent="0.2">
      <c r="A145" s="45" t="s">
        <v>6</v>
      </c>
      <c r="B145" s="45"/>
      <c r="C145" s="45"/>
      <c r="D145" s="45"/>
      <c r="E145" s="45"/>
      <c r="F145" s="45"/>
      <c r="G145" s="45" t="s">
        <v>126</v>
      </c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 t="s">
        <v>13</v>
      </c>
      <c r="U145" s="45"/>
      <c r="V145" s="45"/>
      <c r="W145" s="45"/>
      <c r="X145" s="45"/>
      <c r="Y145" s="45"/>
      <c r="Z145" s="45"/>
      <c r="AA145" s="81" t="s">
        <v>225</v>
      </c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5"/>
      <c r="AP145" s="81" t="s">
        <v>228</v>
      </c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3"/>
      <c r="BE145" s="81" t="s">
        <v>235</v>
      </c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3"/>
    </row>
    <row r="146" spans="1:79" ht="32.1" customHeight="1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 t="s">
        <v>4</v>
      </c>
      <c r="AB146" s="45"/>
      <c r="AC146" s="45"/>
      <c r="AD146" s="45"/>
      <c r="AE146" s="45"/>
      <c r="AF146" s="45" t="s">
        <v>3</v>
      </c>
      <c r="AG146" s="45"/>
      <c r="AH146" s="45"/>
      <c r="AI146" s="45"/>
      <c r="AJ146" s="45"/>
      <c r="AK146" s="45" t="s">
        <v>89</v>
      </c>
      <c r="AL146" s="45"/>
      <c r="AM146" s="45"/>
      <c r="AN146" s="45"/>
      <c r="AO146" s="45"/>
      <c r="AP146" s="45" t="s">
        <v>4</v>
      </c>
      <c r="AQ146" s="45"/>
      <c r="AR146" s="45"/>
      <c r="AS146" s="45"/>
      <c r="AT146" s="45"/>
      <c r="AU146" s="45" t="s">
        <v>3</v>
      </c>
      <c r="AV146" s="45"/>
      <c r="AW146" s="45"/>
      <c r="AX146" s="45"/>
      <c r="AY146" s="45"/>
      <c r="AZ146" s="45" t="s">
        <v>96</v>
      </c>
      <c r="BA146" s="45"/>
      <c r="BB146" s="45"/>
      <c r="BC146" s="45"/>
      <c r="BD146" s="45"/>
      <c r="BE146" s="45" t="s">
        <v>4</v>
      </c>
      <c r="BF146" s="45"/>
      <c r="BG146" s="45"/>
      <c r="BH146" s="45"/>
      <c r="BI146" s="45"/>
      <c r="BJ146" s="45" t="s">
        <v>3</v>
      </c>
      <c r="BK146" s="45"/>
      <c r="BL146" s="45"/>
      <c r="BM146" s="45"/>
      <c r="BN146" s="45"/>
      <c r="BO146" s="45" t="s">
        <v>127</v>
      </c>
      <c r="BP146" s="45"/>
      <c r="BQ146" s="45"/>
      <c r="BR146" s="45"/>
      <c r="BS146" s="45"/>
    </row>
    <row r="147" spans="1:79" ht="15" customHeight="1" x14ac:dyDescent="0.2">
      <c r="A147" s="45">
        <v>1</v>
      </c>
      <c r="B147" s="45"/>
      <c r="C147" s="45"/>
      <c r="D147" s="45"/>
      <c r="E147" s="45"/>
      <c r="F147" s="45"/>
      <c r="G147" s="45">
        <v>2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>
        <v>3</v>
      </c>
      <c r="U147" s="45"/>
      <c r="V147" s="45"/>
      <c r="W147" s="45"/>
      <c r="X147" s="45"/>
      <c r="Y147" s="45"/>
      <c r="Z147" s="45"/>
      <c r="AA147" s="45">
        <v>4</v>
      </c>
      <c r="AB147" s="45"/>
      <c r="AC147" s="45"/>
      <c r="AD147" s="45"/>
      <c r="AE147" s="45"/>
      <c r="AF147" s="45">
        <v>5</v>
      </c>
      <c r="AG147" s="45"/>
      <c r="AH147" s="45"/>
      <c r="AI147" s="45"/>
      <c r="AJ147" s="45"/>
      <c r="AK147" s="45">
        <v>6</v>
      </c>
      <c r="AL147" s="45"/>
      <c r="AM147" s="45"/>
      <c r="AN147" s="45"/>
      <c r="AO147" s="45"/>
      <c r="AP147" s="45">
        <v>7</v>
      </c>
      <c r="AQ147" s="45"/>
      <c r="AR147" s="45"/>
      <c r="AS147" s="45"/>
      <c r="AT147" s="45"/>
      <c r="AU147" s="45">
        <v>8</v>
      </c>
      <c r="AV147" s="45"/>
      <c r="AW147" s="45"/>
      <c r="AX147" s="45"/>
      <c r="AY147" s="45"/>
      <c r="AZ147" s="45">
        <v>9</v>
      </c>
      <c r="BA147" s="45"/>
      <c r="BB147" s="45"/>
      <c r="BC147" s="45"/>
      <c r="BD147" s="45"/>
      <c r="BE147" s="45">
        <v>10</v>
      </c>
      <c r="BF147" s="45"/>
      <c r="BG147" s="45"/>
      <c r="BH147" s="45"/>
      <c r="BI147" s="45"/>
      <c r="BJ147" s="45">
        <v>11</v>
      </c>
      <c r="BK147" s="45"/>
      <c r="BL147" s="45"/>
      <c r="BM147" s="45"/>
      <c r="BN147" s="45"/>
      <c r="BO147" s="45">
        <v>12</v>
      </c>
      <c r="BP147" s="45"/>
      <c r="BQ147" s="45"/>
      <c r="BR147" s="45"/>
      <c r="BS147" s="45"/>
    </row>
    <row r="148" spans="1:79" s="1" customFormat="1" ht="15" hidden="1" customHeight="1" x14ac:dyDescent="0.2">
      <c r="A148" s="72" t="s">
        <v>69</v>
      </c>
      <c r="B148" s="72"/>
      <c r="C148" s="72"/>
      <c r="D148" s="72"/>
      <c r="E148" s="72"/>
      <c r="F148" s="72"/>
      <c r="G148" s="71" t="s">
        <v>57</v>
      </c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 t="s">
        <v>79</v>
      </c>
      <c r="U148" s="71"/>
      <c r="V148" s="71"/>
      <c r="W148" s="71"/>
      <c r="X148" s="71"/>
      <c r="Y148" s="71"/>
      <c r="Z148" s="71"/>
      <c r="AA148" s="70" t="s">
        <v>65</v>
      </c>
      <c r="AB148" s="70"/>
      <c r="AC148" s="70"/>
      <c r="AD148" s="70"/>
      <c r="AE148" s="70"/>
      <c r="AF148" s="70" t="s">
        <v>66</v>
      </c>
      <c r="AG148" s="70"/>
      <c r="AH148" s="70"/>
      <c r="AI148" s="70"/>
      <c r="AJ148" s="70"/>
      <c r="AK148" s="92" t="s">
        <v>122</v>
      </c>
      <c r="AL148" s="92"/>
      <c r="AM148" s="92"/>
      <c r="AN148" s="92"/>
      <c r="AO148" s="92"/>
      <c r="AP148" s="70" t="s">
        <v>67</v>
      </c>
      <c r="AQ148" s="70"/>
      <c r="AR148" s="70"/>
      <c r="AS148" s="70"/>
      <c r="AT148" s="70"/>
      <c r="AU148" s="70" t="s">
        <v>68</v>
      </c>
      <c r="AV148" s="70"/>
      <c r="AW148" s="70"/>
      <c r="AX148" s="70"/>
      <c r="AY148" s="70"/>
      <c r="AZ148" s="92" t="s">
        <v>122</v>
      </c>
      <c r="BA148" s="92"/>
      <c r="BB148" s="92"/>
      <c r="BC148" s="92"/>
      <c r="BD148" s="92"/>
      <c r="BE148" s="70" t="s">
        <v>58</v>
      </c>
      <c r="BF148" s="70"/>
      <c r="BG148" s="70"/>
      <c r="BH148" s="70"/>
      <c r="BI148" s="70"/>
      <c r="BJ148" s="70" t="s">
        <v>59</v>
      </c>
      <c r="BK148" s="70"/>
      <c r="BL148" s="70"/>
      <c r="BM148" s="70"/>
      <c r="BN148" s="70"/>
      <c r="BO148" s="92" t="s">
        <v>122</v>
      </c>
      <c r="BP148" s="92"/>
      <c r="BQ148" s="92"/>
      <c r="BR148" s="92"/>
      <c r="BS148" s="92"/>
      <c r="CA148" s="1" t="s">
        <v>44</v>
      </c>
    </row>
    <row r="149" spans="1:79" s="6" customFormat="1" ht="12.75" customHeight="1" x14ac:dyDescent="0.2">
      <c r="A149" s="27"/>
      <c r="B149" s="27"/>
      <c r="C149" s="27"/>
      <c r="D149" s="27"/>
      <c r="E149" s="27"/>
      <c r="F149" s="27"/>
      <c r="G149" s="32" t="s">
        <v>147</v>
      </c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93"/>
      <c r="U149" s="93"/>
      <c r="V149" s="93"/>
      <c r="W149" s="93"/>
      <c r="X149" s="93"/>
      <c r="Y149" s="93"/>
      <c r="Z149" s="93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>
        <f>IF(ISNUMBER(AA149),AA149,0)+IF(ISNUMBER(AF149),AF149,0)</f>
        <v>0</v>
      </c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>
        <f>IF(ISNUMBER(AP149),AP149,0)+IF(ISNUMBER(AU149),AU149,0)</f>
        <v>0</v>
      </c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>
        <f>IF(ISNUMBER(BE149),BE149,0)+IF(ISNUMBER(BJ149),BJ149,0)</f>
        <v>0</v>
      </c>
      <c r="BP149" s="31"/>
      <c r="BQ149" s="31"/>
      <c r="BR149" s="31"/>
      <c r="BS149" s="31"/>
      <c r="CA149" s="6" t="s">
        <v>45</v>
      </c>
    </row>
    <row r="151" spans="1:79" ht="13.5" customHeight="1" x14ac:dyDescent="0.2">
      <c r="A151" s="69" t="s">
        <v>257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</row>
    <row r="152" spans="1:79" ht="15" customHeight="1" x14ac:dyDescent="0.2">
      <c r="A152" s="84" t="s">
        <v>224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</row>
    <row r="153" spans="1:79" ht="15" customHeight="1" x14ac:dyDescent="0.2">
      <c r="A153" s="45" t="s">
        <v>6</v>
      </c>
      <c r="B153" s="45"/>
      <c r="C153" s="45"/>
      <c r="D153" s="45"/>
      <c r="E153" s="45"/>
      <c r="F153" s="45"/>
      <c r="G153" s="45" t="s">
        <v>126</v>
      </c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 t="s">
        <v>13</v>
      </c>
      <c r="U153" s="45"/>
      <c r="V153" s="45"/>
      <c r="W153" s="45"/>
      <c r="X153" s="45"/>
      <c r="Y153" s="45"/>
      <c r="Z153" s="45"/>
      <c r="AA153" s="81" t="s">
        <v>246</v>
      </c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81" t="s">
        <v>251</v>
      </c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3"/>
    </row>
    <row r="154" spans="1:79" ht="32.1" customHeight="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 t="s">
        <v>4</v>
      </c>
      <c r="AB154" s="45"/>
      <c r="AC154" s="45"/>
      <c r="AD154" s="45"/>
      <c r="AE154" s="45"/>
      <c r="AF154" s="45" t="s">
        <v>3</v>
      </c>
      <c r="AG154" s="45"/>
      <c r="AH154" s="45"/>
      <c r="AI154" s="45"/>
      <c r="AJ154" s="45"/>
      <c r="AK154" s="45" t="s">
        <v>89</v>
      </c>
      <c r="AL154" s="45"/>
      <c r="AM154" s="45"/>
      <c r="AN154" s="45"/>
      <c r="AO154" s="45"/>
      <c r="AP154" s="45" t="s">
        <v>4</v>
      </c>
      <c r="AQ154" s="45"/>
      <c r="AR154" s="45"/>
      <c r="AS154" s="45"/>
      <c r="AT154" s="45"/>
      <c r="AU154" s="45" t="s">
        <v>3</v>
      </c>
      <c r="AV154" s="45"/>
      <c r="AW154" s="45"/>
      <c r="AX154" s="45"/>
      <c r="AY154" s="45"/>
      <c r="AZ154" s="45" t="s">
        <v>96</v>
      </c>
      <c r="BA154" s="45"/>
      <c r="BB154" s="45"/>
      <c r="BC154" s="45"/>
      <c r="BD154" s="45"/>
    </row>
    <row r="155" spans="1:79" ht="15" customHeight="1" x14ac:dyDescent="0.2">
      <c r="A155" s="45">
        <v>1</v>
      </c>
      <c r="B155" s="45"/>
      <c r="C155" s="45"/>
      <c r="D155" s="45"/>
      <c r="E155" s="45"/>
      <c r="F155" s="45"/>
      <c r="G155" s="45">
        <v>2</v>
      </c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>
        <v>3</v>
      </c>
      <c r="U155" s="45"/>
      <c r="V155" s="45"/>
      <c r="W155" s="45"/>
      <c r="X155" s="45"/>
      <c r="Y155" s="45"/>
      <c r="Z155" s="45"/>
      <c r="AA155" s="45">
        <v>4</v>
      </c>
      <c r="AB155" s="45"/>
      <c r="AC155" s="45"/>
      <c r="AD155" s="45"/>
      <c r="AE155" s="45"/>
      <c r="AF155" s="45">
        <v>5</v>
      </c>
      <c r="AG155" s="45"/>
      <c r="AH155" s="45"/>
      <c r="AI155" s="45"/>
      <c r="AJ155" s="45"/>
      <c r="AK155" s="45">
        <v>6</v>
      </c>
      <c r="AL155" s="45"/>
      <c r="AM155" s="45"/>
      <c r="AN155" s="45"/>
      <c r="AO155" s="45"/>
      <c r="AP155" s="45">
        <v>7</v>
      </c>
      <c r="AQ155" s="45"/>
      <c r="AR155" s="45"/>
      <c r="AS155" s="45"/>
      <c r="AT155" s="45"/>
      <c r="AU155" s="45">
        <v>8</v>
      </c>
      <c r="AV155" s="45"/>
      <c r="AW155" s="45"/>
      <c r="AX155" s="45"/>
      <c r="AY155" s="45"/>
      <c r="AZ155" s="45">
        <v>9</v>
      </c>
      <c r="BA155" s="45"/>
      <c r="BB155" s="45"/>
      <c r="BC155" s="45"/>
      <c r="BD155" s="45"/>
    </row>
    <row r="156" spans="1:79" s="1" customFormat="1" ht="12" hidden="1" customHeight="1" x14ac:dyDescent="0.2">
      <c r="A156" s="72" t="s">
        <v>69</v>
      </c>
      <c r="B156" s="72"/>
      <c r="C156" s="72"/>
      <c r="D156" s="72"/>
      <c r="E156" s="72"/>
      <c r="F156" s="72"/>
      <c r="G156" s="71" t="s">
        <v>57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 t="s">
        <v>79</v>
      </c>
      <c r="U156" s="71"/>
      <c r="V156" s="71"/>
      <c r="W156" s="71"/>
      <c r="X156" s="71"/>
      <c r="Y156" s="71"/>
      <c r="Z156" s="71"/>
      <c r="AA156" s="70" t="s">
        <v>60</v>
      </c>
      <c r="AB156" s="70"/>
      <c r="AC156" s="70"/>
      <c r="AD156" s="70"/>
      <c r="AE156" s="70"/>
      <c r="AF156" s="70" t="s">
        <v>61</v>
      </c>
      <c r="AG156" s="70"/>
      <c r="AH156" s="70"/>
      <c r="AI156" s="70"/>
      <c r="AJ156" s="70"/>
      <c r="AK156" s="92" t="s">
        <v>122</v>
      </c>
      <c r="AL156" s="92"/>
      <c r="AM156" s="92"/>
      <c r="AN156" s="92"/>
      <c r="AO156" s="92"/>
      <c r="AP156" s="70" t="s">
        <v>62</v>
      </c>
      <c r="AQ156" s="70"/>
      <c r="AR156" s="70"/>
      <c r="AS156" s="70"/>
      <c r="AT156" s="70"/>
      <c r="AU156" s="70" t="s">
        <v>63</v>
      </c>
      <c r="AV156" s="70"/>
      <c r="AW156" s="70"/>
      <c r="AX156" s="70"/>
      <c r="AY156" s="70"/>
      <c r="AZ156" s="92" t="s">
        <v>122</v>
      </c>
      <c r="BA156" s="92"/>
      <c r="BB156" s="92"/>
      <c r="BC156" s="92"/>
      <c r="BD156" s="92"/>
      <c r="CA156" s="1" t="s">
        <v>46</v>
      </c>
    </row>
    <row r="157" spans="1:79" s="6" customFormat="1" x14ac:dyDescent="0.2">
      <c r="A157" s="27"/>
      <c r="B157" s="27"/>
      <c r="C157" s="27"/>
      <c r="D157" s="27"/>
      <c r="E157" s="27"/>
      <c r="F157" s="27"/>
      <c r="G157" s="32" t="s">
        <v>147</v>
      </c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93"/>
      <c r="U157" s="93"/>
      <c r="V157" s="93"/>
      <c r="W157" s="93"/>
      <c r="X157" s="93"/>
      <c r="Y157" s="93"/>
      <c r="Z157" s="93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>
        <f>IF(ISNUMBER(AA157),AA157,0)+IF(ISNUMBER(AF157),AF157,0)</f>
        <v>0</v>
      </c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>
        <f>IF(ISNUMBER(AP157),AP157,0)+IF(ISNUMBER(AU157),AU157,0)</f>
        <v>0</v>
      </c>
      <c r="BA157" s="31"/>
      <c r="BB157" s="31"/>
      <c r="BC157" s="31"/>
      <c r="BD157" s="31"/>
      <c r="CA157" s="6" t="s">
        <v>47</v>
      </c>
    </row>
    <row r="160" spans="1:79" ht="14.25" customHeight="1" x14ac:dyDescent="0.2">
      <c r="A160" s="69" t="s">
        <v>258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5" customHeight="1" x14ac:dyDescent="0.2">
      <c r="A161" s="84" t="s">
        <v>224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</row>
    <row r="162" spans="1:79" ht="23.1" customHeight="1" x14ac:dyDescent="0.2">
      <c r="A162" s="45" t="s">
        <v>128</v>
      </c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86" t="s">
        <v>129</v>
      </c>
      <c r="O162" s="87"/>
      <c r="P162" s="87"/>
      <c r="Q162" s="87"/>
      <c r="R162" s="87"/>
      <c r="S162" s="87"/>
      <c r="T162" s="87"/>
      <c r="U162" s="88"/>
      <c r="V162" s="86" t="s">
        <v>130</v>
      </c>
      <c r="W162" s="87"/>
      <c r="X162" s="87"/>
      <c r="Y162" s="87"/>
      <c r="Z162" s="88"/>
      <c r="AA162" s="45" t="s">
        <v>225</v>
      </c>
      <c r="AB162" s="45"/>
      <c r="AC162" s="45"/>
      <c r="AD162" s="45"/>
      <c r="AE162" s="45"/>
      <c r="AF162" s="45"/>
      <c r="AG162" s="45"/>
      <c r="AH162" s="45"/>
      <c r="AI162" s="45"/>
      <c r="AJ162" s="45" t="s">
        <v>228</v>
      </c>
      <c r="AK162" s="45"/>
      <c r="AL162" s="45"/>
      <c r="AM162" s="45"/>
      <c r="AN162" s="45"/>
      <c r="AO162" s="45"/>
      <c r="AP162" s="45"/>
      <c r="AQ162" s="45"/>
      <c r="AR162" s="45"/>
      <c r="AS162" s="45" t="s">
        <v>235</v>
      </c>
      <c r="AT162" s="45"/>
      <c r="AU162" s="45"/>
      <c r="AV162" s="45"/>
      <c r="AW162" s="45"/>
      <c r="AX162" s="45"/>
      <c r="AY162" s="45"/>
      <c r="AZ162" s="45"/>
      <c r="BA162" s="45"/>
      <c r="BB162" s="45" t="s">
        <v>246</v>
      </c>
      <c r="BC162" s="45"/>
      <c r="BD162" s="45"/>
      <c r="BE162" s="45"/>
      <c r="BF162" s="45"/>
      <c r="BG162" s="45"/>
      <c r="BH162" s="45"/>
      <c r="BI162" s="45"/>
      <c r="BJ162" s="45"/>
      <c r="BK162" s="45" t="s">
        <v>251</v>
      </c>
      <c r="BL162" s="45"/>
      <c r="BM162" s="45"/>
      <c r="BN162" s="45"/>
      <c r="BO162" s="45"/>
      <c r="BP162" s="45"/>
      <c r="BQ162" s="45"/>
      <c r="BR162" s="45"/>
      <c r="BS162" s="45"/>
    </row>
    <row r="163" spans="1:79" ht="95.25" customHeight="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89"/>
      <c r="O163" s="90"/>
      <c r="P163" s="90"/>
      <c r="Q163" s="90"/>
      <c r="R163" s="90"/>
      <c r="S163" s="90"/>
      <c r="T163" s="90"/>
      <c r="U163" s="91"/>
      <c r="V163" s="89"/>
      <c r="W163" s="90"/>
      <c r="X163" s="90"/>
      <c r="Y163" s="90"/>
      <c r="Z163" s="91"/>
      <c r="AA163" s="74" t="s">
        <v>133</v>
      </c>
      <c r="AB163" s="74"/>
      <c r="AC163" s="74"/>
      <c r="AD163" s="74"/>
      <c r="AE163" s="74"/>
      <c r="AF163" s="74" t="s">
        <v>134</v>
      </c>
      <c r="AG163" s="74"/>
      <c r="AH163" s="74"/>
      <c r="AI163" s="74"/>
      <c r="AJ163" s="74" t="s">
        <v>133</v>
      </c>
      <c r="AK163" s="74"/>
      <c r="AL163" s="74"/>
      <c r="AM163" s="74"/>
      <c r="AN163" s="74"/>
      <c r="AO163" s="74" t="s">
        <v>134</v>
      </c>
      <c r="AP163" s="74"/>
      <c r="AQ163" s="74"/>
      <c r="AR163" s="74"/>
      <c r="AS163" s="74" t="s">
        <v>133</v>
      </c>
      <c r="AT163" s="74"/>
      <c r="AU163" s="74"/>
      <c r="AV163" s="74"/>
      <c r="AW163" s="74"/>
      <c r="AX163" s="74" t="s">
        <v>134</v>
      </c>
      <c r="AY163" s="74"/>
      <c r="AZ163" s="74"/>
      <c r="BA163" s="74"/>
      <c r="BB163" s="74" t="s">
        <v>133</v>
      </c>
      <c r="BC163" s="74"/>
      <c r="BD163" s="74"/>
      <c r="BE163" s="74"/>
      <c r="BF163" s="74"/>
      <c r="BG163" s="74" t="s">
        <v>134</v>
      </c>
      <c r="BH163" s="74"/>
      <c r="BI163" s="74"/>
      <c r="BJ163" s="74"/>
      <c r="BK163" s="74" t="s">
        <v>133</v>
      </c>
      <c r="BL163" s="74"/>
      <c r="BM163" s="74"/>
      <c r="BN163" s="74"/>
      <c r="BO163" s="74"/>
      <c r="BP163" s="74" t="s">
        <v>134</v>
      </c>
      <c r="BQ163" s="74"/>
      <c r="BR163" s="74"/>
      <c r="BS163" s="74"/>
    </row>
    <row r="164" spans="1:79" ht="15" customHeight="1" x14ac:dyDescent="0.2">
      <c r="A164" s="45">
        <v>1</v>
      </c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81">
        <v>2</v>
      </c>
      <c r="O164" s="82"/>
      <c r="P164" s="82"/>
      <c r="Q164" s="82"/>
      <c r="R164" s="82"/>
      <c r="S164" s="82"/>
      <c r="T164" s="82"/>
      <c r="U164" s="83"/>
      <c r="V164" s="45">
        <v>3</v>
      </c>
      <c r="W164" s="45"/>
      <c r="X164" s="45"/>
      <c r="Y164" s="45"/>
      <c r="Z164" s="45"/>
      <c r="AA164" s="45">
        <v>4</v>
      </c>
      <c r="AB164" s="45"/>
      <c r="AC164" s="45"/>
      <c r="AD164" s="45"/>
      <c r="AE164" s="45"/>
      <c r="AF164" s="45">
        <v>5</v>
      </c>
      <c r="AG164" s="45"/>
      <c r="AH164" s="45"/>
      <c r="AI164" s="45"/>
      <c r="AJ164" s="45">
        <v>6</v>
      </c>
      <c r="AK164" s="45"/>
      <c r="AL164" s="45"/>
      <c r="AM164" s="45"/>
      <c r="AN164" s="45"/>
      <c r="AO164" s="45">
        <v>7</v>
      </c>
      <c r="AP164" s="45"/>
      <c r="AQ164" s="45"/>
      <c r="AR164" s="45"/>
      <c r="AS164" s="45">
        <v>8</v>
      </c>
      <c r="AT164" s="45"/>
      <c r="AU164" s="45"/>
      <c r="AV164" s="45"/>
      <c r="AW164" s="45"/>
      <c r="AX164" s="45">
        <v>9</v>
      </c>
      <c r="AY164" s="45"/>
      <c r="AZ164" s="45"/>
      <c r="BA164" s="45"/>
      <c r="BB164" s="45">
        <v>10</v>
      </c>
      <c r="BC164" s="45"/>
      <c r="BD164" s="45"/>
      <c r="BE164" s="45"/>
      <c r="BF164" s="45"/>
      <c r="BG164" s="45">
        <v>11</v>
      </c>
      <c r="BH164" s="45"/>
      <c r="BI164" s="45"/>
      <c r="BJ164" s="45"/>
      <c r="BK164" s="45">
        <v>12</v>
      </c>
      <c r="BL164" s="45"/>
      <c r="BM164" s="45"/>
      <c r="BN164" s="45"/>
      <c r="BO164" s="45"/>
      <c r="BP164" s="45">
        <v>13</v>
      </c>
      <c r="BQ164" s="45"/>
      <c r="BR164" s="45"/>
      <c r="BS164" s="45"/>
    </row>
    <row r="165" spans="1:79" s="1" customFormat="1" ht="12" hidden="1" customHeight="1" x14ac:dyDescent="0.2">
      <c r="A165" s="71" t="s">
        <v>146</v>
      </c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2" t="s">
        <v>131</v>
      </c>
      <c r="O165" s="72"/>
      <c r="P165" s="72"/>
      <c r="Q165" s="72"/>
      <c r="R165" s="72"/>
      <c r="S165" s="72"/>
      <c r="T165" s="72"/>
      <c r="U165" s="72"/>
      <c r="V165" s="72" t="s">
        <v>132</v>
      </c>
      <c r="W165" s="72"/>
      <c r="X165" s="72"/>
      <c r="Y165" s="72"/>
      <c r="Z165" s="72"/>
      <c r="AA165" s="70" t="s">
        <v>65</v>
      </c>
      <c r="AB165" s="70"/>
      <c r="AC165" s="70"/>
      <c r="AD165" s="70"/>
      <c r="AE165" s="70"/>
      <c r="AF165" s="70" t="s">
        <v>66</v>
      </c>
      <c r="AG165" s="70"/>
      <c r="AH165" s="70"/>
      <c r="AI165" s="70"/>
      <c r="AJ165" s="70" t="s">
        <v>67</v>
      </c>
      <c r="AK165" s="70"/>
      <c r="AL165" s="70"/>
      <c r="AM165" s="70"/>
      <c r="AN165" s="70"/>
      <c r="AO165" s="70" t="s">
        <v>68</v>
      </c>
      <c r="AP165" s="70"/>
      <c r="AQ165" s="70"/>
      <c r="AR165" s="70"/>
      <c r="AS165" s="70" t="s">
        <v>58</v>
      </c>
      <c r="AT165" s="70"/>
      <c r="AU165" s="70"/>
      <c r="AV165" s="70"/>
      <c r="AW165" s="70"/>
      <c r="AX165" s="70" t="s">
        <v>59</v>
      </c>
      <c r="AY165" s="70"/>
      <c r="AZ165" s="70"/>
      <c r="BA165" s="70"/>
      <c r="BB165" s="70" t="s">
        <v>60</v>
      </c>
      <c r="BC165" s="70"/>
      <c r="BD165" s="70"/>
      <c r="BE165" s="70"/>
      <c r="BF165" s="70"/>
      <c r="BG165" s="70" t="s">
        <v>61</v>
      </c>
      <c r="BH165" s="70"/>
      <c r="BI165" s="70"/>
      <c r="BJ165" s="70"/>
      <c r="BK165" s="70" t="s">
        <v>62</v>
      </c>
      <c r="BL165" s="70"/>
      <c r="BM165" s="70"/>
      <c r="BN165" s="70"/>
      <c r="BO165" s="70"/>
      <c r="BP165" s="70" t="s">
        <v>63</v>
      </c>
      <c r="BQ165" s="70"/>
      <c r="BR165" s="70"/>
      <c r="BS165" s="70"/>
      <c r="CA165" s="1" t="s">
        <v>48</v>
      </c>
    </row>
    <row r="166" spans="1:79" s="6" customFormat="1" ht="12.75" customHeight="1" x14ac:dyDescent="0.2">
      <c r="A166" s="32" t="s">
        <v>147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42"/>
      <c r="O166" s="43"/>
      <c r="P166" s="43"/>
      <c r="Q166" s="43"/>
      <c r="R166" s="43"/>
      <c r="S166" s="43"/>
      <c r="T166" s="43"/>
      <c r="U166" s="6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76"/>
      <c r="BQ166" s="77"/>
      <c r="BR166" s="77"/>
      <c r="BS166" s="78"/>
      <c r="CA166" s="6" t="s">
        <v>49</v>
      </c>
    </row>
    <row r="169" spans="1:79" ht="35.25" customHeight="1" x14ac:dyDescent="0.2">
      <c r="A169" s="69" t="s">
        <v>259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</row>
    <row r="170" spans="1:79" ht="15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1:79" ht="1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</row>
    <row r="173" spans="1:79" ht="28.5" customHeight="1" x14ac:dyDescent="0.2">
      <c r="A173" s="79" t="s">
        <v>242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</row>
    <row r="174" spans="1:79" ht="14.25" customHeight="1" x14ac:dyDescent="0.2">
      <c r="A174" s="69" t="s">
        <v>226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</row>
    <row r="175" spans="1:79" ht="15" customHeight="1" x14ac:dyDescent="0.2">
      <c r="A175" s="73" t="s">
        <v>224</v>
      </c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</row>
    <row r="176" spans="1:79" ht="42.95" customHeight="1" x14ac:dyDescent="0.2">
      <c r="A176" s="74" t="s">
        <v>135</v>
      </c>
      <c r="B176" s="74"/>
      <c r="C176" s="74"/>
      <c r="D176" s="74"/>
      <c r="E176" s="74"/>
      <c r="F176" s="74"/>
      <c r="G176" s="45" t="s">
        <v>19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 t="s">
        <v>15</v>
      </c>
      <c r="U176" s="45"/>
      <c r="V176" s="45"/>
      <c r="W176" s="45"/>
      <c r="X176" s="45"/>
      <c r="Y176" s="45"/>
      <c r="Z176" s="45" t="s">
        <v>14</v>
      </c>
      <c r="AA176" s="45"/>
      <c r="AB176" s="45"/>
      <c r="AC176" s="45"/>
      <c r="AD176" s="45"/>
      <c r="AE176" s="45" t="s">
        <v>136</v>
      </c>
      <c r="AF176" s="45"/>
      <c r="AG176" s="45"/>
      <c r="AH176" s="45"/>
      <c r="AI176" s="45"/>
      <c r="AJ176" s="45"/>
      <c r="AK176" s="45" t="s">
        <v>137</v>
      </c>
      <c r="AL176" s="45"/>
      <c r="AM176" s="45"/>
      <c r="AN176" s="45"/>
      <c r="AO176" s="45"/>
      <c r="AP176" s="45"/>
      <c r="AQ176" s="45" t="s">
        <v>138</v>
      </c>
      <c r="AR176" s="45"/>
      <c r="AS176" s="45"/>
      <c r="AT176" s="45"/>
      <c r="AU176" s="45"/>
      <c r="AV176" s="45"/>
      <c r="AW176" s="45" t="s">
        <v>98</v>
      </c>
      <c r="AX176" s="45"/>
      <c r="AY176" s="45"/>
      <c r="AZ176" s="45"/>
      <c r="BA176" s="45"/>
      <c r="BB176" s="45"/>
      <c r="BC176" s="45"/>
      <c r="BD176" s="45"/>
      <c r="BE176" s="45"/>
      <c r="BF176" s="45"/>
      <c r="BG176" s="45" t="s">
        <v>139</v>
      </c>
      <c r="BH176" s="45"/>
      <c r="BI176" s="45"/>
      <c r="BJ176" s="45"/>
      <c r="BK176" s="45"/>
      <c r="BL176" s="45"/>
    </row>
    <row r="177" spans="1:79" ht="39.950000000000003" customHeight="1" x14ac:dyDescent="0.2">
      <c r="A177" s="74"/>
      <c r="B177" s="74"/>
      <c r="C177" s="74"/>
      <c r="D177" s="74"/>
      <c r="E177" s="74"/>
      <c r="F177" s="74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 t="s">
        <v>17</v>
      </c>
      <c r="AX177" s="45"/>
      <c r="AY177" s="45"/>
      <c r="AZ177" s="45"/>
      <c r="BA177" s="45"/>
      <c r="BB177" s="45" t="s">
        <v>16</v>
      </c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</row>
    <row r="178" spans="1:79" ht="15" customHeight="1" x14ac:dyDescent="0.2">
      <c r="A178" s="45">
        <v>1</v>
      </c>
      <c r="B178" s="45"/>
      <c r="C178" s="45"/>
      <c r="D178" s="45"/>
      <c r="E178" s="45"/>
      <c r="F178" s="45"/>
      <c r="G178" s="45">
        <v>2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>
        <v>3</v>
      </c>
      <c r="U178" s="45"/>
      <c r="V178" s="45"/>
      <c r="W178" s="45"/>
      <c r="X178" s="45"/>
      <c r="Y178" s="45"/>
      <c r="Z178" s="45">
        <v>4</v>
      </c>
      <c r="AA178" s="45"/>
      <c r="AB178" s="45"/>
      <c r="AC178" s="45"/>
      <c r="AD178" s="45"/>
      <c r="AE178" s="45">
        <v>5</v>
      </c>
      <c r="AF178" s="45"/>
      <c r="AG178" s="45"/>
      <c r="AH178" s="45"/>
      <c r="AI178" s="45"/>
      <c r="AJ178" s="45"/>
      <c r="AK178" s="45">
        <v>6</v>
      </c>
      <c r="AL178" s="45"/>
      <c r="AM178" s="45"/>
      <c r="AN178" s="45"/>
      <c r="AO178" s="45"/>
      <c r="AP178" s="45"/>
      <c r="AQ178" s="45">
        <v>7</v>
      </c>
      <c r="AR178" s="45"/>
      <c r="AS178" s="45"/>
      <c r="AT178" s="45"/>
      <c r="AU178" s="45"/>
      <c r="AV178" s="45"/>
      <c r="AW178" s="45">
        <v>8</v>
      </c>
      <c r="AX178" s="45"/>
      <c r="AY178" s="45"/>
      <c r="AZ178" s="45"/>
      <c r="BA178" s="45"/>
      <c r="BB178" s="45">
        <v>9</v>
      </c>
      <c r="BC178" s="45"/>
      <c r="BD178" s="45"/>
      <c r="BE178" s="45"/>
      <c r="BF178" s="45"/>
      <c r="BG178" s="45">
        <v>10</v>
      </c>
      <c r="BH178" s="45"/>
      <c r="BI178" s="45"/>
      <c r="BJ178" s="45"/>
      <c r="BK178" s="45"/>
      <c r="BL178" s="45"/>
    </row>
    <row r="179" spans="1:79" s="1" customFormat="1" ht="12" hidden="1" customHeight="1" x14ac:dyDescent="0.2">
      <c r="A179" s="72" t="s">
        <v>64</v>
      </c>
      <c r="B179" s="72"/>
      <c r="C179" s="72"/>
      <c r="D179" s="72"/>
      <c r="E179" s="72"/>
      <c r="F179" s="72"/>
      <c r="G179" s="71" t="s">
        <v>57</v>
      </c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0" t="s">
        <v>80</v>
      </c>
      <c r="U179" s="70"/>
      <c r="V179" s="70"/>
      <c r="W179" s="70"/>
      <c r="X179" s="70"/>
      <c r="Y179" s="70"/>
      <c r="Z179" s="70" t="s">
        <v>81</v>
      </c>
      <c r="AA179" s="70"/>
      <c r="AB179" s="70"/>
      <c r="AC179" s="70"/>
      <c r="AD179" s="70"/>
      <c r="AE179" s="70" t="s">
        <v>82</v>
      </c>
      <c r="AF179" s="70"/>
      <c r="AG179" s="70"/>
      <c r="AH179" s="70"/>
      <c r="AI179" s="70"/>
      <c r="AJ179" s="70"/>
      <c r="AK179" s="70" t="s">
        <v>83</v>
      </c>
      <c r="AL179" s="70"/>
      <c r="AM179" s="70"/>
      <c r="AN179" s="70"/>
      <c r="AO179" s="70"/>
      <c r="AP179" s="70"/>
      <c r="AQ179" s="75" t="s">
        <v>99</v>
      </c>
      <c r="AR179" s="70"/>
      <c r="AS179" s="70"/>
      <c r="AT179" s="70"/>
      <c r="AU179" s="70"/>
      <c r="AV179" s="70"/>
      <c r="AW179" s="70" t="s">
        <v>84</v>
      </c>
      <c r="AX179" s="70"/>
      <c r="AY179" s="70"/>
      <c r="AZ179" s="70"/>
      <c r="BA179" s="70"/>
      <c r="BB179" s="70" t="s">
        <v>85</v>
      </c>
      <c r="BC179" s="70"/>
      <c r="BD179" s="70"/>
      <c r="BE179" s="70"/>
      <c r="BF179" s="70"/>
      <c r="BG179" s="75" t="s">
        <v>100</v>
      </c>
      <c r="BH179" s="70"/>
      <c r="BI179" s="70"/>
      <c r="BJ179" s="70"/>
      <c r="BK179" s="70"/>
      <c r="BL179" s="70"/>
      <c r="CA179" s="1" t="s">
        <v>50</v>
      </c>
    </row>
    <row r="180" spans="1:79" s="25" customFormat="1" ht="12.75" customHeight="1" x14ac:dyDescent="0.2">
      <c r="A180" s="33">
        <v>2240</v>
      </c>
      <c r="B180" s="33"/>
      <c r="C180" s="33"/>
      <c r="D180" s="33"/>
      <c r="E180" s="33"/>
      <c r="F180" s="33"/>
      <c r="G180" s="34" t="s">
        <v>179</v>
      </c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6"/>
      <c r="T180" s="37">
        <v>6932</v>
      </c>
      <c r="U180" s="37"/>
      <c r="V180" s="37"/>
      <c r="W180" s="37"/>
      <c r="X180" s="37"/>
      <c r="Y180" s="37"/>
      <c r="Z180" s="37">
        <v>1279</v>
      </c>
      <c r="AA180" s="37"/>
      <c r="AB180" s="37"/>
      <c r="AC180" s="37"/>
      <c r="AD180" s="37"/>
      <c r="AE180" s="37">
        <v>0</v>
      </c>
      <c r="AF180" s="37"/>
      <c r="AG180" s="37"/>
      <c r="AH180" s="37"/>
      <c r="AI180" s="37"/>
      <c r="AJ180" s="37"/>
      <c r="AK180" s="37">
        <v>0</v>
      </c>
      <c r="AL180" s="37"/>
      <c r="AM180" s="37"/>
      <c r="AN180" s="37"/>
      <c r="AO180" s="37"/>
      <c r="AP180" s="37"/>
      <c r="AQ180" s="37">
        <f>IF(ISNUMBER(AK180),AK180,0)-IF(ISNUMBER(AE180),AE180,0)</f>
        <v>0</v>
      </c>
      <c r="AR180" s="37"/>
      <c r="AS180" s="37"/>
      <c r="AT180" s="37"/>
      <c r="AU180" s="37"/>
      <c r="AV180" s="37"/>
      <c r="AW180" s="37">
        <v>0</v>
      </c>
      <c r="AX180" s="37"/>
      <c r="AY180" s="37"/>
      <c r="AZ180" s="37"/>
      <c r="BA180" s="37"/>
      <c r="BB180" s="37">
        <v>0</v>
      </c>
      <c r="BC180" s="37"/>
      <c r="BD180" s="37"/>
      <c r="BE180" s="37"/>
      <c r="BF180" s="37"/>
      <c r="BG180" s="37">
        <f>IF(ISNUMBER(Z180),Z180,0)+IF(ISNUMBER(AK180),AK180,0)</f>
        <v>1279</v>
      </c>
      <c r="BH180" s="37"/>
      <c r="BI180" s="37"/>
      <c r="BJ180" s="37"/>
      <c r="BK180" s="37"/>
      <c r="BL180" s="37"/>
      <c r="CA180" s="25" t="s">
        <v>51</v>
      </c>
    </row>
    <row r="181" spans="1:79" s="25" customFormat="1" ht="12.75" customHeight="1" x14ac:dyDescent="0.2">
      <c r="A181" s="33">
        <v>2274</v>
      </c>
      <c r="B181" s="33"/>
      <c r="C181" s="33"/>
      <c r="D181" s="33"/>
      <c r="E181" s="33"/>
      <c r="F181" s="33"/>
      <c r="G181" s="34" t="s">
        <v>181</v>
      </c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6"/>
      <c r="T181" s="37">
        <v>6668</v>
      </c>
      <c r="U181" s="37"/>
      <c r="V181" s="37"/>
      <c r="W181" s="37"/>
      <c r="X181" s="37"/>
      <c r="Y181" s="37"/>
      <c r="Z181" s="37">
        <v>0</v>
      </c>
      <c r="AA181" s="37"/>
      <c r="AB181" s="37"/>
      <c r="AC181" s="37"/>
      <c r="AD181" s="37"/>
      <c r="AE181" s="37">
        <v>0</v>
      </c>
      <c r="AF181" s="37"/>
      <c r="AG181" s="37"/>
      <c r="AH181" s="37"/>
      <c r="AI181" s="37"/>
      <c r="AJ181" s="37"/>
      <c r="AK181" s="37">
        <v>0</v>
      </c>
      <c r="AL181" s="37"/>
      <c r="AM181" s="37"/>
      <c r="AN181" s="37"/>
      <c r="AO181" s="37"/>
      <c r="AP181" s="37"/>
      <c r="AQ181" s="37">
        <f>IF(ISNUMBER(AK181),AK181,0)-IF(ISNUMBER(AE181),AE181,0)</f>
        <v>0</v>
      </c>
      <c r="AR181" s="37"/>
      <c r="AS181" s="37"/>
      <c r="AT181" s="37"/>
      <c r="AU181" s="37"/>
      <c r="AV181" s="37"/>
      <c r="AW181" s="37">
        <v>0</v>
      </c>
      <c r="AX181" s="37"/>
      <c r="AY181" s="37"/>
      <c r="AZ181" s="37"/>
      <c r="BA181" s="37"/>
      <c r="BB181" s="37">
        <v>0</v>
      </c>
      <c r="BC181" s="37"/>
      <c r="BD181" s="37"/>
      <c r="BE181" s="37"/>
      <c r="BF181" s="37"/>
      <c r="BG181" s="37">
        <f>IF(ISNUMBER(Z181),Z181,0)+IF(ISNUMBER(AK181),AK181,0)</f>
        <v>0</v>
      </c>
      <c r="BH181" s="37"/>
      <c r="BI181" s="37"/>
      <c r="BJ181" s="37"/>
      <c r="BK181" s="37"/>
      <c r="BL181" s="37"/>
    </row>
    <row r="182" spans="1:79" s="6" customFormat="1" ht="12.75" customHeight="1" x14ac:dyDescent="0.2">
      <c r="A182" s="27"/>
      <c r="B182" s="27"/>
      <c r="C182" s="27"/>
      <c r="D182" s="27"/>
      <c r="E182" s="27"/>
      <c r="F182" s="27"/>
      <c r="G182" s="28" t="s">
        <v>147</v>
      </c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30"/>
      <c r="T182" s="31">
        <v>13600</v>
      </c>
      <c r="U182" s="31"/>
      <c r="V182" s="31"/>
      <c r="W182" s="31"/>
      <c r="X182" s="31"/>
      <c r="Y182" s="31"/>
      <c r="Z182" s="31">
        <v>1279</v>
      </c>
      <c r="AA182" s="31"/>
      <c r="AB182" s="31"/>
      <c r="AC182" s="31"/>
      <c r="AD182" s="31"/>
      <c r="AE182" s="31">
        <v>0</v>
      </c>
      <c r="AF182" s="31"/>
      <c r="AG182" s="31"/>
      <c r="AH182" s="31"/>
      <c r="AI182" s="31"/>
      <c r="AJ182" s="31"/>
      <c r="AK182" s="31">
        <v>0</v>
      </c>
      <c r="AL182" s="31"/>
      <c r="AM182" s="31"/>
      <c r="AN182" s="31"/>
      <c r="AO182" s="31"/>
      <c r="AP182" s="31"/>
      <c r="AQ182" s="31">
        <f>IF(ISNUMBER(AK182),AK182,0)-IF(ISNUMBER(AE182),AE182,0)</f>
        <v>0</v>
      </c>
      <c r="AR182" s="31"/>
      <c r="AS182" s="31"/>
      <c r="AT182" s="31"/>
      <c r="AU182" s="31"/>
      <c r="AV182" s="31"/>
      <c r="AW182" s="31">
        <v>0</v>
      </c>
      <c r="AX182" s="31"/>
      <c r="AY182" s="31"/>
      <c r="AZ182" s="31"/>
      <c r="BA182" s="31"/>
      <c r="BB182" s="31">
        <v>0</v>
      </c>
      <c r="BC182" s="31"/>
      <c r="BD182" s="31"/>
      <c r="BE182" s="31"/>
      <c r="BF182" s="31"/>
      <c r="BG182" s="31">
        <f>IF(ISNUMBER(Z182),Z182,0)+IF(ISNUMBER(AK182),AK182,0)</f>
        <v>1279</v>
      </c>
      <c r="BH182" s="31"/>
      <c r="BI182" s="31"/>
      <c r="BJ182" s="31"/>
      <c r="BK182" s="31"/>
      <c r="BL182" s="31"/>
    </row>
    <row r="184" spans="1:79" ht="14.25" customHeight="1" x14ac:dyDescent="0.2">
      <c r="A184" s="69" t="s">
        <v>243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</row>
    <row r="185" spans="1:79" ht="15" customHeight="1" x14ac:dyDescent="0.2">
      <c r="A185" s="73" t="s">
        <v>224</v>
      </c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</row>
    <row r="186" spans="1:79" ht="18" customHeight="1" x14ac:dyDescent="0.2">
      <c r="A186" s="45" t="s">
        <v>135</v>
      </c>
      <c r="B186" s="45"/>
      <c r="C186" s="45"/>
      <c r="D186" s="45"/>
      <c r="E186" s="45"/>
      <c r="F186" s="45"/>
      <c r="G186" s="45" t="s">
        <v>19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 t="s">
        <v>230</v>
      </c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 t="s">
        <v>240</v>
      </c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</row>
    <row r="187" spans="1:79" ht="42.95" customHeight="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 t="s">
        <v>140</v>
      </c>
      <c r="R187" s="45"/>
      <c r="S187" s="45"/>
      <c r="T187" s="45"/>
      <c r="U187" s="45"/>
      <c r="V187" s="74" t="s">
        <v>141</v>
      </c>
      <c r="W187" s="74"/>
      <c r="X187" s="74"/>
      <c r="Y187" s="74"/>
      <c r="Z187" s="45" t="s">
        <v>142</v>
      </c>
      <c r="AA187" s="45"/>
      <c r="AB187" s="45"/>
      <c r="AC187" s="45"/>
      <c r="AD187" s="45"/>
      <c r="AE187" s="45"/>
      <c r="AF187" s="45"/>
      <c r="AG187" s="45"/>
      <c r="AH187" s="45"/>
      <c r="AI187" s="45"/>
      <c r="AJ187" s="45" t="s">
        <v>143</v>
      </c>
      <c r="AK187" s="45"/>
      <c r="AL187" s="45"/>
      <c r="AM187" s="45"/>
      <c r="AN187" s="45"/>
      <c r="AO187" s="45" t="s">
        <v>20</v>
      </c>
      <c r="AP187" s="45"/>
      <c r="AQ187" s="45"/>
      <c r="AR187" s="45"/>
      <c r="AS187" s="45"/>
      <c r="AT187" s="74" t="s">
        <v>144</v>
      </c>
      <c r="AU187" s="74"/>
      <c r="AV187" s="74"/>
      <c r="AW187" s="74"/>
      <c r="AX187" s="45" t="s">
        <v>142</v>
      </c>
      <c r="AY187" s="45"/>
      <c r="AZ187" s="45"/>
      <c r="BA187" s="45"/>
      <c r="BB187" s="45"/>
      <c r="BC187" s="45"/>
      <c r="BD187" s="45"/>
      <c r="BE187" s="45"/>
      <c r="BF187" s="45"/>
      <c r="BG187" s="45"/>
      <c r="BH187" s="45" t="s">
        <v>145</v>
      </c>
      <c r="BI187" s="45"/>
      <c r="BJ187" s="45"/>
      <c r="BK187" s="45"/>
      <c r="BL187" s="45"/>
    </row>
    <row r="188" spans="1:79" ht="63" customHeight="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74"/>
      <c r="W188" s="74"/>
      <c r="X188" s="74"/>
      <c r="Y188" s="74"/>
      <c r="Z188" s="45" t="s">
        <v>17</v>
      </c>
      <c r="AA188" s="45"/>
      <c r="AB188" s="45"/>
      <c r="AC188" s="45"/>
      <c r="AD188" s="45"/>
      <c r="AE188" s="45" t="s">
        <v>16</v>
      </c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74"/>
      <c r="AU188" s="74"/>
      <c r="AV188" s="74"/>
      <c r="AW188" s="74"/>
      <c r="AX188" s="45" t="s">
        <v>17</v>
      </c>
      <c r="AY188" s="45"/>
      <c r="AZ188" s="45"/>
      <c r="BA188" s="45"/>
      <c r="BB188" s="45"/>
      <c r="BC188" s="45" t="s">
        <v>16</v>
      </c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:79" ht="15" customHeight="1" x14ac:dyDescent="0.2">
      <c r="A189" s="45">
        <v>1</v>
      </c>
      <c r="B189" s="45"/>
      <c r="C189" s="45"/>
      <c r="D189" s="45"/>
      <c r="E189" s="45"/>
      <c r="F189" s="45"/>
      <c r="G189" s="45">
        <v>2</v>
      </c>
      <c r="H189" s="45"/>
      <c r="I189" s="45"/>
      <c r="J189" s="45"/>
      <c r="K189" s="45"/>
      <c r="L189" s="45"/>
      <c r="M189" s="45"/>
      <c r="N189" s="45"/>
      <c r="O189" s="45"/>
      <c r="P189" s="45"/>
      <c r="Q189" s="45">
        <v>3</v>
      </c>
      <c r="R189" s="45"/>
      <c r="S189" s="45"/>
      <c r="T189" s="45"/>
      <c r="U189" s="45"/>
      <c r="V189" s="45">
        <v>4</v>
      </c>
      <c r="W189" s="45"/>
      <c r="X189" s="45"/>
      <c r="Y189" s="45"/>
      <c r="Z189" s="45">
        <v>5</v>
      </c>
      <c r="AA189" s="45"/>
      <c r="AB189" s="45"/>
      <c r="AC189" s="45"/>
      <c r="AD189" s="45"/>
      <c r="AE189" s="45">
        <v>6</v>
      </c>
      <c r="AF189" s="45"/>
      <c r="AG189" s="45"/>
      <c r="AH189" s="45"/>
      <c r="AI189" s="45"/>
      <c r="AJ189" s="45">
        <v>7</v>
      </c>
      <c r="AK189" s="45"/>
      <c r="AL189" s="45"/>
      <c r="AM189" s="45"/>
      <c r="AN189" s="45"/>
      <c r="AO189" s="45">
        <v>8</v>
      </c>
      <c r="AP189" s="45"/>
      <c r="AQ189" s="45"/>
      <c r="AR189" s="45"/>
      <c r="AS189" s="45"/>
      <c r="AT189" s="45">
        <v>9</v>
      </c>
      <c r="AU189" s="45"/>
      <c r="AV189" s="45"/>
      <c r="AW189" s="45"/>
      <c r="AX189" s="45">
        <v>10</v>
      </c>
      <c r="AY189" s="45"/>
      <c r="AZ189" s="45"/>
      <c r="BA189" s="45"/>
      <c r="BB189" s="45"/>
      <c r="BC189" s="45">
        <v>11</v>
      </c>
      <c r="BD189" s="45"/>
      <c r="BE189" s="45"/>
      <c r="BF189" s="45"/>
      <c r="BG189" s="45"/>
      <c r="BH189" s="45">
        <v>12</v>
      </c>
      <c r="BI189" s="45"/>
      <c r="BJ189" s="45"/>
      <c r="BK189" s="45"/>
      <c r="BL189" s="45"/>
    </row>
    <row r="190" spans="1:79" s="1" customFormat="1" ht="12" hidden="1" customHeight="1" x14ac:dyDescent="0.2">
      <c r="A190" s="72" t="s">
        <v>64</v>
      </c>
      <c r="B190" s="72"/>
      <c r="C190" s="72"/>
      <c r="D190" s="72"/>
      <c r="E190" s="72"/>
      <c r="F190" s="72"/>
      <c r="G190" s="71" t="s">
        <v>57</v>
      </c>
      <c r="H190" s="71"/>
      <c r="I190" s="71"/>
      <c r="J190" s="71"/>
      <c r="K190" s="71"/>
      <c r="L190" s="71"/>
      <c r="M190" s="71"/>
      <c r="N190" s="71"/>
      <c r="O190" s="71"/>
      <c r="P190" s="71"/>
      <c r="Q190" s="70" t="s">
        <v>80</v>
      </c>
      <c r="R190" s="70"/>
      <c r="S190" s="70"/>
      <c r="T190" s="70"/>
      <c r="U190" s="70"/>
      <c r="V190" s="70" t="s">
        <v>81</v>
      </c>
      <c r="W190" s="70"/>
      <c r="X190" s="70"/>
      <c r="Y190" s="70"/>
      <c r="Z190" s="70" t="s">
        <v>82</v>
      </c>
      <c r="AA190" s="70"/>
      <c r="AB190" s="70"/>
      <c r="AC190" s="70"/>
      <c r="AD190" s="70"/>
      <c r="AE190" s="70" t="s">
        <v>83</v>
      </c>
      <c r="AF190" s="70"/>
      <c r="AG190" s="70"/>
      <c r="AH190" s="70"/>
      <c r="AI190" s="70"/>
      <c r="AJ190" s="75" t="s">
        <v>101</v>
      </c>
      <c r="AK190" s="70"/>
      <c r="AL190" s="70"/>
      <c r="AM190" s="70"/>
      <c r="AN190" s="70"/>
      <c r="AO190" s="70" t="s">
        <v>84</v>
      </c>
      <c r="AP190" s="70"/>
      <c r="AQ190" s="70"/>
      <c r="AR190" s="70"/>
      <c r="AS190" s="70"/>
      <c r="AT190" s="75" t="s">
        <v>102</v>
      </c>
      <c r="AU190" s="70"/>
      <c r="AV190" s="70"/>
      <c r="AW190" s="70"/>
      <c r="AX190" s="70" t="s">
        <v>85</v>
      </c>
      <c r="AY190" s="70"/>
      <c r="AZ190" s="70"/>
      <c r="BA190" s="70"/>
      <c r="BB190" s="70"/>
      <c r="BC190" s="70" t="s">
        <v>86</v>
      </c>
      <c r="BD190" s="70"/>
      <c r="BE190" s="70"/>
      <c r="BF190" s="70"/>
      <c r="BG190" s="70"/>
      <c r="BH190" s="75" t="s">
        <v>101</v>
      </c>
      <c r="BI190" s="70"/>
      <c r="BJ190" s="70"/>
      <c r="BK190" s="70"/>
      <c r="BL190" s="70"/>
      <c r="CA190" s="1" t="s">
        <v>52</v>
      </c>
    </row>
    <row r="191" spans="1:79" s="25" customFormat="1" ht="25.5" customHeight="1" x14ac:dyDescent="0.2">
      <c r="A191" s="33">
        <v>2210</v>
      </c>
      <c r="B191" s="33"/>
      <c r="C191" s="33"/>
      <c r="D191" s="33"/>
      <c r="E191" s="33"/>
      <c r="F191" s="33"/>
      <c r="G191" s="34" t="s">
        <v>178</v>
      </c>
      <c r="H191" s="35"/>
      <c r="I191" s="35"/>
      <c r="J191" s="35"/>
      <c r="K191" s="35"/>
      <c r="L191" s="35"/>
      <c r="M191" s="35"/>
      <c r="N191" s="35"/>
      <c r="O191" s="35"/>
      <c r="P191" s="36"/>
      <c r="Q191" s="37">
        <v>8995</v>
      </c>
      <c r="R191" s="37"/>
      <c r="S191" s="37"/>
      <c r="T191" s="37"/>
      <c r="U191" s="37"/>
      <c r="V191" s="37">
        <v>0</v>
      </c>
      <c r="W191" s="37"/>
      <c r="X191" s="37"/>
      <c r="Y191" s="37"/>
      <c r="Z191" s="37">
        <v>0</v>
      </c>
      <c r="AA191" s="37"/>
      <c r="AB191" s="37"/>
      <c r="AC191" s="37"/>
      <c r="AD191" s="37"/>
      <c r="AE191" s="37">
        <v>0</v>
      </c>
      <c r="AF191" s="37"/>
      <c r="AG191" s="37"/>
      <c r="AH191" s="37"/>
      <c r="AI191" s="37"/>
      <c r="AJ191" s="37">
        <f>IF(ISNUMBER(Q191),Q191,0)-IF(ISNUMBER(Z191),Z191,0)</f>
        <v>8995</v>
      </c>
      <c r="AK191" s="37"/>
      <c r="AL191" s="37"/>
      <c r="AM191" s="37"/>
      <c r="AN191" s="37"/>
      <c r="AO191" s="37">
        <v>0</v>
      </c>
      <c r="AP191" s="37"/>
      <c r="AQ191" s="37"/>
      <c r="AR191" s="37"/>
      <c r="AS191" s="37"/>
      <c r="AT191" s="37">
        <f>IF(ISNUMBER(V191),V191,0)-IF(ISNUMBER(Z191),Z191,0)-IF(ISNUMBER(AE191),AE191,0)</f>
        <v>0</v>
      </c>
      <c r="AU191" s="37"/>
      <c r="AV191" s="37"/>
      <c r="AW191" s="37"/>
      <c r="AX191" s="37">
        <v>0</v>
      </c>
      <c r="AY191" s="37"/>
      <c r="AZ191" s="37"/>
      <c r="BA191" s="37"/>
      <c r="BB191" s="37"/>
      <c r="BC191" s="37">
        <v>0</v>
      </c>
      <c r="BD191" s="37"/>
      <c r="BE191" s="37"/>
      <c r="BF191" s="37"/>
      <c r="BG191" s="37"/>
      <c r="BH191" s="37">
        <f>IF(ISNUMBER(AO191),AO191,0)-IF(ISNUMBER(AX191),AX191,0)</f>
        <v>0</v>
      </c>
      <c r="BI191" s="37"/>
      <c r="BJ191" s="37"/>
      <c r="BK191" s="37"/>
      <c r="BL191" s="37"/>
      <c r="CA191" s="25" t="s">
        <v>53</v>
      </c>
    </row>
    <row r="192" spans="1:79" s="25" customFormat="1" ht="25.5" customHeight="1" x14ac:dyDescent="0.2">
      <c r="A192" s="33">
        <v>2240</v>
      </c>
      <c r="B192" s="33"/>
      <c r="C192" s="33"/>
      <c r="D192" s="33"/>
      <c r="E192" s="33"/>
      <c r="F192" s="33"/>
      <c r="G192" s="34" t="s">
        <v>179</v>
      </c>
      <c r="H192" s="35"/>
      <c r="I192" s="35"/>
      <c r="J192" s="35"/>
      <c r="K192" s="35"/>
      <c r="L192" s="35"/>
      <c r="M192" s="35"/>
      <c r="N192" s="35"/>
      <c r="O192" s="35"/>
      <c r="P192" s="36"/>
      <c r="Q192" s="37">
        <v>2000</v>
      </c>
      <c r="R192" s="37"/>
      <c r="S192" s="37"/>
      <c r="T192" s="37"/>
      <c r="U192" s="37"/>
      <c r="V192" s="37">
        <v>0</v>
      </c>
      <c r="W192" s="37"/>
      <c r="X192" s="37"/>
      <c r="Y192" s="37"/>
      <c r="Z192" s="37">
        <v>0</v>
      </c>
      <c r="AA192" s="37"/>
      <c r="AB192" s="37"/>
      <c r="AC192" s="37"/>
      <c r="AD192" s="37"/>
      <c r="AE192" s="37">
        <v>0</v>
      </c>
      <c r="AF192" s="37"/>
      <c r="AG192" s="37"/>
      <c r="AH192" s="37"/>
      <c r="AI192" s="37"/>
      <c r="AJ192" s="37">
        <f>IF(ISNUMBER(Q192),Q192,0)-IF(ISNUMBER(Z192),Z192,0)</f>
        <v>2000</v>
      </c>
      <c r="AK192" s="37"/>
      <c r="AL192" s="37"/>
      <c r="AM192" s="37"/>
      <c r="AN192" s="37"/>
      <c r="AO192" s="37">
        <v>0</v>
      </c>
      <c r="AP192" s="37"/>
      <c r="AQ192" s="37"/>
      <c r="AR192" s="37"/>
      <c r="AS192" s="37"/>
      <c r="AT192" s="37">
        <f>IF(ISNUMBER(V192),V192,0)-IF(ISNUMBER(Z192),Z192,0)-IF(ISNUMBER(AE192),AE192,0)</f>
        <v>0</v>
      </c>
      <c r="AU192" s="37"/>
      <c r="AV192" s="37"/>
      <c r="AW192" s="37"/>
      <c r="AX192" s="37">
        <v>0</v>
      </c>
      <c r="AY192" s="37"/>
      <c r="AZ192" s="37"/>
      <c r="BA192" s="37"/>
      <c r="BB192" s="37"/>
      <c r="BC192" s="37">
        <v>0</v>
      </c>
      <c r="BD192" s="37"/>
      <c r="BE192" s="37"/>
      <c r="BF192" s="37"/>
      <c r="BG192" s="37"/>
      <c r="BH192" s="37">
        <f>IF(ISNUMBER(AO192),AO192,0)-IF(ISNUMBER(AX192),AX192,0)</f>
        <v>0</v>
      </c>
      <c r="BI192" s="37"/>
      <c r="BJ192" s="37"/>
      <c r="BK192" s="37"/>
      <c r="BL192" s="37"/>
    </row>
    <row r="193" spans="1:79" s="25" customFormat="1" ht="12.75" customHeight="1" x14ac:dyDescent="0.2">
      <c r="A193" s="33">
        <v>2273</v>
      </c>
      <c r="B193" s="33"/>
      <c r="C193" s="33"/>
      <c r="D193" s="33"/>
      <c r="E193" s="33"/>
      <c r="F193" s="33"/>
      <c r="G193" s="34" t="s">
        <v>180</v>
      </c>
      <c r="H193" s="35"/>
      <c r="I193" s="35"/>
      <c r="J193" s="35"/>
      <c r="K193" s="35"/>
      <c r="L193" s="35"/>
      <c r="M193" s="35"/>
      <c r="N193" s="35"/>
      <c r="O193" s="35"/>
      <c r="P193" s="36"/>
      <c r="Q193" s="37">
        <v>1362</v>
      </c>
      <c r="R193" s="37"/>
      <c r="S193" s="37"/>
      <c r="T193" s="37"/>
      <c r="U193" s="37"/>
      <c r="V193" s="37">
        <v>0</v>
      </c>
      <c r="W193" s="37"/>
      <c r="X193" s="37"/>
      <c r="Y193" s="37"/>
      <c r="Z193" s="37">
        <v>0</v>
      </c>
      <c r="AA193" s="37"/>
      <c r="AB193" s="37"/>
      <c r="AC193" s="37"/>
      <c r="AD193" s="37"/>
      <c r="AE193" s="37">
        <v>0</v>
      </c>
      <c r="AF193" s="37"/>
      <c r="AG193" s="37"/>
      <c r="AH193" s="37"/>
      <c r="AI193" s="37"/>
      <c r="AJ193" s="37">
        <f>IF(ISNUMBER(Q193),Q193,0)-IF(ISNUMBER(Z193),Z193,0)</f>
        <v>1362</v>
      </c>
      <c r="AK193" s="37"/>
      <c r="AL193" s="37"/>
      <c r="AM193" s="37"/>
      <c r="AN193" s="37"/>
      <c r="AO193" s="37">
        <v>0</v>
      </c>
      <c r="AP193" s="37"/>
      <c r="AQ193" s="37"/>
      <c r="AR193" s="37"/>
      <c r="AS193" s="37"/>
      <c r="AT193" s="37">
        <f>IF(ISNUMBER(V193),V193,0)-IF(ISNUMBER(Z193),Z193,0)-IF(ISNUMBER(AE193),AE193,0)</f>
        <v>0</v>
      </c>
      <c r="AU193" s="37"/>
      <c r="AV193" s="37"/>
      <c r="AW193" s="37"/>
      <c r="AX193" s="37">
        <v>0</v>
      </c>
      <c r="AY193" s="37"/>
      <c r="AZ193" s="37"/>
      <c r="BA193" s="37"/>
      <c r="BB193" s="37"/>
      <c r="BC193" s="37">
        <v>0</v>
      </c>
      <c r="BD193" s="37"/>
      <c r="BE193" s="37"/>
      <c r="BF193" s="37"/>
      <c r="BG193" s="37"/>
      <c r="BH193" s="37">
        <f>IF(ISNUMBER(AO193),AO193,0)-IF(ISNUMBER(AX193),AX193,0)</f>
        <v>0</v>
      </c>
      <c r="BI193" s="37"/>
      <c r="BJ193" s="37"/>
      <c r="BK193" s="37"/>
      <c r="BL193" s="37"/>
    </row>
    <row r="194" spans="1:79" s="25" customFormat="1" ht="12.75" customHeight="1" x14ac:dyDescent="0.2">
      <c r="A194" s="33">
        <v>2274</v>
      </c>
      <c r="B194" s="33"/>
      <c r="C194" s="33"/>
      <c r="D194" s="33"/>
      <c r="E194" s="33"/>
      <c r="F194" s="33"/>
      <c r="G194" s="34" t="s">
        <v>181</v>
      </c>
      <c r="H194" s="35"/>
      <c r="I194" s="35"/>
      <c r="J194" s="35"/>
      <c r="K194" s="35"/>
      <c r="L194" s="35"/>
      <c r="M194" s="35"/>
      <c r="N194" s="35"/>
      <c r="O194" s="35"/>
      <c r="P194" s="36"/>
      <c r="Q194" s="37">
        <v>21321</v>
      </c>
      <c r="R194" s="37"/>
      <c r="S194" s="37"/>
      <c r="T194" s="37"/>
      <c r="U194" s="37"/>
      <c r="V194" s="37">
        <v>0</v>
      </c>
      <c r="W194" s="37"/>
      <c r="X194" s="37"/>
      <c r="Y194" s="37"/>
      <c r="Z194" s="37">
        <v>0</v>
      </c>
      <c r="AA194" s="37"/>
      <c r="AB194" s="37"/>
      <c r="AC194" s="37"/>
      <c r="AD194" s="37"/>
      <c r="AE194" s="37">
        <v>0</v>
      </c>
      <c r="AF194" s="37"/>
      <c r="AG194" s="37"/>
      <c r="AH194" s="37"/>
      <c r="AI194" s="37"/>
      <c r="AJ194" s="37">
        <f>IF(ISNUMBER(Q194),Q194,0)-IF(ISNUMBER(Z194),Z194,0)</f>
        <v>21321</v>
      </c>
      <c r="AK194" s="37"/>
      <c r="AL194" s="37"/>
      <c r="AM194" s="37"/>
      <c r="AN194" s="37"/>
      <c r="AO194" s="37">
        <v>0</v>
      </c>
      <c r="AP194" s="37"/>
      <c r="AQ194" s="37"/>
      <c r="AR194" s="37"/>
      <c r="AS194" s="37"/>
      <c r="AT194" s="37">
        <f>IF(ISNUMBER(V194),V194,0)-IF(ISNUMBER(Z194),Z194,0)-IF(ISNUMBER(AE194),AE194,0)</f>
        <v>0</v>
      </c>
      <c r="AU194" s="37"/>
      <c r="AV194" s="37"/>
      <c r="AW194" s="37"/>
      <c r="AX194" s="37">
        <v>0</v>
      </c>
      <c r="AY194" s="37"/>
      <c r="AZ194" s="37"/>
      <c r="BA194" s="37"/>
      <c r="BB194" s="37"/>
      <c r="BC194" s="37">
        <v>0</v>
      </c>
      <c r="BD194" s="37"/>
      <c r="BE194" s="37"/>
      <c r="BF194" s="37"/>
      <c r="BG194" s="37"/>
      <c r="BH194" s="37">
        <f>IF(ISNUMBER(AO194),AO194,0)-IF(ISNUMBER(AX194),AX194,0)</f>
        <v>0</v>
      </c>
      <c r="BI194" s="37"/>
      <c r="BJ194" s="37"/>
      <c r="BK194" s="37"/>
      <c r="BL194" s="37"/>
    </row>
    <row r="195" spans="1:79" s="6" customFormat="1" ht="12.75" customHeight="1" x14ac:dyDescent="0.2">
      <c r="A195" s="27"/>
      <c r="B195" s="27"/>
      <c r="C195" s="27"/>
      <c r="D195" s="27"/>
      <c r="E195" s="27"/>
      <c r="F195" s="27"/>
      <c r="G195" s="28" t="s">
        <v>147</v>
      </c>
      <c r="H195" s="29"/>
      <c r="I195" s="29"/>
      <c r="J195" s="29"/>
      <c r="K195" s="29"/>
      <c r="L195" s="29"/>
      <c r="M195" s="29"/>
      <c r="N195" s="29"/>
      <c r="O195" s="29"/>
      <c r="P195" s="30"/>
      <c r="Q195" s="31">
        <v>33678</v>
      </c>
      <c r="R195" s="31"/>
      <c r="S195" s="31"/>
      <c r="T195" s="31"/>
      <c r="U195" s="31"/>
      <c r="V195" s="31">
        <v>0</v>
      </c>
      <c r="W195" s="31"/>
      <c r="X195" s="31"/>
      <c r="Y195" s="31"/>
      <c r="Z195" s="31">
        <v>0</v>
      </c>
      <c r="AA195" s="31"/>
      <c r="AB195" s="31"/>
      <c r="AC195" s="31"/>
      <c r="AD195" s="31"/>
      <c r="AE195" s="31">
        <v>0</v>
      </c>
      <c r="AF195" s="31"/>
      <c r="AG195" s="31"/>
      <c r="AH195" s="31"/>
      <c r="AI195" s="31"/>
      <c r="AJ195" s="31">
        <f>IF(ISNUMBER(Q195),Q195,0)-IF(ISNUMBER(Z195),Z195,0)</f>
        <v>33678</v>
      </c>
      <c r="AK195" s="31"/>
      <c r="AL195" s="31"/>
      <c r="AM195" s="31"/>
      <c r="AN195" s="31"/>
      <c r="AO195" s="31">
        <v>0</v>
      </c>
      <c r="AP195" s="31"/>
      <c r="AQ195" s="31"/>
      <c r="AR195" s="31"/>
      <c r="AS195" s="31"/>
      <c r="AT195" s="31">
        <f>IF(ISNUMBER(V195),V195,0)-IF(ISNUMBER(Z195),Z195,0)-IF(ISNUMBER(AE195),AE195,0)</f>
        <v>0</v>
      </c>
      <c r="AU195" s="31"/>
      <c r="AV195" s="31"/>
      <c r="AW195" s="31"/>
      <c r="AX195" s="31">
        <v>0</v>
      </c>
      <c r="AY195" s="31"/>
      <c r="AZ195" s="31"/>
      <c r="BA195" s="31"/>
      <c r="BB195" s="31"/>
      <c r="BC195" s="31">
        <v>0</v>
      </c>
      <c r="BD195" s="31"/>
      <c r="BE195" s="31"/>
      <c r="BF195" s="31"/>
      <c r="BG195" s="31"/>
      <c r="BH195" s="31">
        <f>IF(ISNUMBER(AO195),AO195,0)-IF(ISNUMBER(AX195),AX195,0)</f>
        <v>0</v>
      </c>
      <c r="BI195" s="31"/>
      <c r="BJ195" s="31"/>
      <c r="BK195" s="31"/>
      <c r="BL195" s="31"/>
    </row>
    <row r="197" spans="1:79" ht="14.25" customHeight="1" x14ac:dyDescent="0.2">
      <c r="A197" s="69" t="s">
        <v>231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</row>
    <row r="198" spans="1:79" ht="15" customHeight="1" x14ac:dyDescent="0.2">
      <c r="A198" s="73" t="s">
        <v>224</v>
      </c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</row>
    <row r="199" spans="1:79" ht="42.95" customHeight="1" x14ac:dyDescent="0.2">
      <c r="A199" s="74" t="s">
        <v>135</v>
      </c>
      <c r="B199" s="74"/>
      <c r="C199" s="74"/>
      <c r="D199" s="74"/>
      <c r="E199" s="74"/>
      <c r="F199" s="74"/>
      <c r="G199" s="45" t="s">
        <v>19</v>
      </c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 t="s">
        <v>15</v>
      </c>
      <c r="U199" s="45"/>
      <c r="V199" s="45"/>
      <c r="W199" s="45"/>
      <c r="X199" s="45"/>
      <c r="Y199" s="45"/>
      <c r="Z199" s="45" t="s">
        <v>14</v>
      </c>
      <c r="AA199" s="45"/>
      <c r="AB199" s="45"/>
      <c r="AC199" s="45"/>
      <c r="AD199" s="45"/>
      <c r="AE199" s="45" t="s">
        <v>227</v>
      </c>
      <c r="AF199" s="45"/>
      <c r="AG199" s="45"/>
      <c r="AH199" s="45"/>
      <c r="AI199" s="45"/>
      <c r="AJ199" s="45"/>
      <c r="AK199" s="45" t="s">
        <v>232</v>
      </c>
      <c r="AL199" s="45"/>
      <c r="AM199" s="45"/>
      <c r="AN199" s="45"/>
      <c r="AO199" s="45"/>
      <c r="AP199" s="45"/>
      <c r="AQ199" s="45" t="s">
        <v>244</v>
      </c>
      <c r="AR199" s="45"/>
      <c r="AS199" s="45"/>
      <c r="AT199" s="45"/>
      <c r="AU199" s="45"/>
      <c r="AV199" s="45"/>
      <c r="AW199" s="45" t="s">
        <v>18</v>
      </c>
      <c r="AX199" s="45"/>
      <c r="AY199" s="45"/>
      <c r="AZ199" s="45"/>
      <c r="BA199" s="45"/>
      <c r="BB199" s="45"/>
      <c r="BC199" s="45"/>
      <c r="BD199" s="45"/>
      <c r="BE199" s="45" t="s">
        <v>156</v>
      </c>
      <c r="BF199" s="45"/>
      <c r="BG199" s="45"/>
      <c r="BH199" s="45"/>
      <c r="BI199" s="45"/>
      <c r="BJ199" s="45"/>
      <c r="BK199" s="45"/>
      <c r="BL199" s="45"/>
    </row>
    <row r="200" spans="1:79" ht="21.75" customHeight="1" x14ac:dyDescent="0.2">
      <c r="A200" s="74"/>
      <c r="B200" s="74"/>
      <c r="C200" s="74"/>
      <c r="D200" s="74"/>
      <c r="E200" s="74"/>
      <c r="F200" s="74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:79" ht="15" customHeight="1" x14ac:dyDescent="0.2">
      <c r="A201" s="45">
        <v>1</v>
      </c>
      <c r="B201" s="45"/>
      <c r="C201" s="45"/>
      <c r="D201" s="45"/>
      <c r="E201" s="45"/>
      <c r="F201" s="45"/>
      <c r="G201" s="45">
        <v>2</v>
      </c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>
        <v>3</v>
      </c>
      <c r="U201" s="45"/>
      <c r="V201" s="45"/>
      <c r="W201" s="45"/>
      <c r="X201" s="45"/>
      <c r="Y201" s="45"/>
      <c r="Z201" s="45">
        <v>4</v>
      </c>
      <c r="AA201" s="45"/>
      <c r="AB201" s="45"/>
      <c r="AC201" s="45"/>
      <c r="AD201" s="45"/>
      <c r="AE201" s="45">
        <v>5</v>
      </c>
      <c r="AF201" s="45"/>
      <c r="AG201" s="45"/>
      <c r="AH201" s="45"/>
      <c r="AI201" s="45"/>
      <c r="AJ201" s="45"/>
      <c r="AK201" s="45">
        <v>6</v>
      </c>
      <c r="AL201" s="45"/>
      <c r="AM201" s="45"/>
      <c r="AN201" s="45"/>
      <c r="AO201" s="45"/>
      <c r="AP201" s="45"/>
      <c r="AQ201" s="45">
        <v>7</v>
      </c>
      <c r="AR201" s="45"/>
      <c r="AS201" s="45"/>
      <c r="AT201" s="45"/>
      <c r="AU201" s="45"/>
      <c r="AV201" s="45"/>
      <c r="AW201" s="72">
        <v>8</v>
      </c>
      <c r="AX201" s="72"/>
      <c r="AY201" s="72"/>
      <c r="AZ201" s="72"/>
      <c r="BA201" s="72"/>
      <c r="BB201" s="72"/>
      <c r="BC201" s="72"/>
      <c r="BD201" s="72"/>
      <c r="BE201" s="72">
        <v>9</v>
      </c>
      <c r="BF201" s="72"/>
      <c r="BG201" s="72"/>
      <c r="BH201" s="72"/>
      <c r="BI201" s="72"/>
      <c r="BJ201" s="72"/>
      <c r="BK201" s="72"/>
      <c r="BL201" s="72"/>
    </row>
    <row r="202" spans="1:79" s="1" customFormat="1" ht="18.75" hidden="1" customHeight="1" x14ac:dyDescent="0.2">
      <c r="A202" s="72" t="s">
        <v>64</v>
      </c>
      <c r="B202" s="72"/>
      <c r="C202" s="72"/>
      <c r="D202" s="72"/>
      <c r="E202" s="72"/>
      <c r="F202" s="72"/>
      <c r="G202" s="71" t="s">
        <v>57</v>
      </c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0" t="s">
        <v>80</v>
      </c>
      <c r="U202" s="70"/>
      <c r="V202" s="70"/>
      <c r="W202" s="70"/>
      <c r="X202" s="70"/>
      <c r="Y202" s="70"/>
      <c r="Z202" s="70" t="s">
        <v>81</v>
      </c>
      <c r="AA202" s="70"/>
      <c r="AB202" s="70"/>
      <c r="AC202" s="70"/>
      <c r="AD202" s="70"/>
      <c r="AE202" s="70" t="s">
        <v>82</v>
      </c>
      <c r="AF202" s="70"/>
      <c r="AG202" s="70"/>
      <c r="AH202" s="70"/>
      <c r="AI202" s="70"/>
      <c r="AJ202" s="70"/>
      <c r="AK202" s="70" t="s">
        <v>83</v>
      </c>
      <c r="AL202" s="70"/>
      <c r="AM202" s="70"/>
      <c r="AN202" s="70"/>
      <c r="AO202" s="70"/>
      <c r="AP202" s="70"/>
      <c r="AQ202" s="70" t="s">
        <v>84</v>
      </c>
      <c r="AR202" s="70"/>
      <c r="AS202" s="70"/>
      <c r="AT202" s="70"/>
      <c r="AU202" s="70"/>
      <c r="AV202" s="70"/>
      <c r="AW202" s="71" t="s">
        <v>87</v>
      </c>
      <c r="AX202" s="71"/>
      <c r="AY202" s="71"/>
      <c r="AZ202" s="71"/>
      <c r="BA202" s="71"/>
      <c r="BB202" s="71"/>
      <c r="BC202" s="71"/>
      <c r="BD202" s="71"/>
      <c r="BE202" s="71" t="s">
        <v>88</v>
      </c>
      <c r="BF202" s="71"/>
      <c r="BG202" s="71"/>
      <c r="BH202" s="71"/>
      <c r="BI202" s="71"/>
      <c r="BJ202" s="71"/>
      <c r="BK202" s="71"/>
      <c r="BL202" s="71"/>
      <c r="CA202" s="1" t="s">
        <v>54</v>
      </c>
    </row>
    <row r="203" spans="1:79" s="25" customFormat="1" ht="12.75" customHeight="1" x14ac:dyDescent="0.2">
      <c r="A203" s="33">
        <v>2240</v>
      </c>
      <c r="B203" s="33"/>
      <c r="C203" s="33"/>
      <c r="D203" s="33"/>
      <c r="E203" s="33"/>
      <c r="F203" s="33"/>
      <c r="G203" s="34" t="s">
        <v>179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6"/>
      <c r="T203" s="37">
        <v>6932</v>
      </c>
      <c r="U203" s="37"/>
      <c r="V203" s="37"/>
      <c r="W203" s="37"/>
      <c r="X203" s="37"/>
      <c r="Y203" s="37"/>
      <c r="Z203" s="37">
        <v>1279</v>
      </c>
      <c r="AA203" s="37"/>
      <c r="AB203" s="37"/>
      <c r="AC203" s="37"/>
      <c r="AD203" s="37"/>
      <c r="AE203" s="37">
        <v>0</v>
      </c>
      <c r="AF203" s="37"/>
      <c r="AG203" s="37"/>
      <c r="AH203" s="37"/>
      <c r="AI203" s="37"/>
      <c r="AJ203" s="37"/>
      <c r="AK203" s="37">
        <v>0</v>
      </c>
      <c r="AL203" s="37"/>
      <c r="AM203" s="37"/>
      <c r="AN203" s="37"/>
      <c r="AO203" s="37"/>
      <c r="AP203" s="37"/>
      <c r="AQ203" s="37">
        <v>0</v>
      </c>
      <c r="AR203" s="37"/>
      <c r="AS203" s="37"/>
      <c r="AT203" s="37"/>
      <c r="AU203" s="37"/>
      <c r="AV203" s="37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CA203" s="25" t="s">
        <v>55</v>
      </c>
    </row>
    <row r="204" spans="1:79" s="25" customFormat="1" ht="12.75" customHeight="1" x14ac:dyDescent="0.2">
      <c r="A204" s="33">
        <v>2274</v>
      </c>
      <c r="B204" s="33"/>
      <c r="C204" s="33"/>
      <c r="D204" s="33"/>
      <c r="E204" s="33"/>
      <c r="F204" s="33"/>
      <c r="G204" s="34" t="s">
        <v>181</v>
      </c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6"/>
      <c r="T204" s="37">
        <v>6668</v>
      </c>
      <c r="U204" s="37"/>
      <c r="V204" s="37"/>
      <c r="W204" s="37"/>
      <c r="X204" s="37"/>
      <c r="Y204" s="37"/>
      <c r="Z204" s="37">
        <v>0</v>
      </c>
      <c r="AA204" s="37"/>
      <c r="AB204" s="37"/>
      <c r="AC204" s="37"/>
      <c r="AD204" s="37"/>
      <c r="AE204" s="37">
        <v>0</v>
      </c>
      <c r="AF204" s="37"/>
      <c r="AG204" s="37"/>
      <c r="AH204" s="37"/>
      <c r="AI204" s="37"/>
      <c r="AJ204" s="37"/>
      <c r="AK204" s="37">
        <v>0</v>
      </c>
      <c r="AL204" s="37"/>
      <c r="AM204" s="37"/>
      <c r="AN204" s="37"/>
      <c r="AO204" s="37"/>
      <c r="AP204" s="37"/>
      <c r="AQ204" s="37">
        <v>0</v>
      </c>
      <c r="AR204" s="37"/>
      <c r="AS204" s="37"/>
      <c r="AT204" s="37"/>
      <c r="AU204" s="37"/>
      <c r="AV204" s="37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</row>
    <row r="205" spans="1:79" s="6" customFormat="1" ht="12.75" customHeight="1" x14ac:dyDescent="0.2">
      <c r="A205" s="27"/>
      <c r="B205" s="27"/>
      <c r="C205" s="27"/>
      <c r="D205" s="27"/>
      <c r="E205" s="27"/>
      <c r="F205" s="27"/>
      <c r="G205" s="28" t="s">
        <v>147</v>
      </c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30"/>
      <c r="T205" s="31">
        <v>13600</v>
      </c>
      <c r="U205" s="31"/>
      <c r="V205" s="31"/>
      <c r="W205" s="31"/>
      <c r="X205" s="31"/>
      <c r="Y205" s="31"/>
      <c r="Z205" s="31">
        <v>1279</v>
      </c>
      <c r="AA205" s="31"/>
      <c r="AB205" s="31"/>
      <c r="AC205" s="31"/>
      <c r="AD205" s="31"/>
      <c r="AE205" s="31">
        <v>0</v>
      </c>
      <c r="AF205" s="31"/>
      <c r="AG205" s="31"/>
      <c r="AH205" s="31"/>
      <c r="AI205" s="31"/>
      <c r="AJ205" s="31"/>
      <c r="AK205" s="31">
        <v>0</v>
      </c>
      <c r="AL205" s="31"/>
      <c r="AM205" s="31"/>
      <c r="AN205" s="31"/>
      <c r="AO205" s="31"/>
      <c r="AP205" s="31"/>
      <c r="AQ205" s="31">
        <v>0</v>
      </c>
      <c r="AR205" s="31"/>
      <c r="AS205" s="31"/>
      <c r="AT205" s="31"/>
      <c r="AU205" s="31"/>
      <c r="AV205" s="31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</row>
    <row r="207" spans="1:79" ht="14.25" customHeight="1" x14ac:dyDescent="0.2">
      <c r="A207" s="69" t="s">
        <v>245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15" customHeight="1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</row>
    <row r="209" spans="1:6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64" ht="14.25" x14ac:dyDescent="0.2">
      <c r="A211" s="69" t="s">
        <v>260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</row>
    <row r="212" spans="1:64" ht="14.25" x14ac:dyDescent="0.2">
      <c r="A212" s="69" t="s">
        <v>233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</row>
    <row r="213" spans="1:64" ht="15" customHeight="1" x14ac:dyDescent="0.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1:6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7" spans="1:64" ht="18.95" customHeight="1" x14ac:dyDescent="0.2">
      <c r="A217" s="62" t="s">
        <v>218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22"/>
      <c r="AC217" s="22"/>
      <c r="AD217" s="22"/>
      <c r="AE217" s="22"/>
      <c r="AF217" s="22"/>
      <c r="AG217" s="22"/>
      <c r="AH217" s="67"/>
      <c r="AI217" s="67"/>
      <c r="AJ217" s="67"/>
      <c r="AK217" s="67"/>
      <c r="AL217" s="67"/>
      <c r="AM217" s="67"/>
      <c r="AN217" s="67"/>
      <c r="AO217" s="67"/>
      <c r="AP217" s="67"/>
      <c r="AQ217" s="22"/>
      <c r="AR217" s="22"/>
      <c r="AS217" s="22"/>
      <c r="AT217" s="22"/>
      <c r="AU217" s="68" t="s">
        <v>220</v>
      </c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</row>
    <row r="218" spans="1:64" ht="12.75" customHeight="1" x14ac:dyDescent="0.2">
      <c r="AB218" s="23"/>
      <c r="AC218" s="23"/>
      <c r="AD218" s="23"/>
      <c r="AE218" s="23"/>
      <c r="AF218" s="23"/>
      <c r="AG218" s="23"/>
      <c r="AH218" s="65" t="s">
        <v>1</v>
      </c>
      <c r="AI218" s="65"/>
      <c r="AJ218" s="65"/>
      <c r="AK218" s="65"/>
      <c r="AL218" s="65"/>
      <c r="AM218" s="65"/>
      <c r="AN218" s="65"/>
      <c r="AO218" s="65"/>
      <c r="AP218" s="65"/>
      <c r="AQ218" s="23"/>
      <c r="AR218" s="23"/>
      <c r="AS218" s="23"/>
      <c r="AT218" s="23"/>
      <c r="AU218" s="65" t="s">
        <v>160</v>
      </c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</row>
    <row r="219" spans="1:64" ht="15" x14ac:dyDescent="0.2">
      <c r="AB219" s="23"/>
      <c r="AC219" s="23"/>
      <c r="AD219" s="23"/>
      <c r="AE219" s="23"/>
      <c r="AF219" s="23"/>
      <c r="AG219" s="23"/>
      <c r="AH219" s="24"/>
      <c r="AI219" s="24"/>
      <c r="AJ219" s="24"/>
      <c r="AK219" s="24"/>
      <c r="AL219" s="24"/>
      <c r="AM219" s="24"/>
      <c r="AN219" s="24"/>
      <c r="AO219" s="24"/>
      <c r="AP219" s="24"/>
      <c r="AQ219" s="23"/>
      <c r="AR219" s="23"/>
      <c r="AS219" s="23"/>
      <c r="AT219" s="23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64" ht="18" customHeight="1" x14ac:dyDescent="0.2">
      <c r="A220" s="62" t="s">
        <v>219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23"/>
      <c r="AC220" s="23"/>
      <c r="AD220" s="23"/>
      <c r="AE220" s="23"/>
      <c r="AF220" s="23"/>
      <c r="AG220" s="23"/>
      <c r="AH220" s="63"/>
      <c r="AI220" s="63"/>
      <c r="AJ220" s="63"/>
      <c r="AK220" s="63"/>
      <c r="AL220" s="63"/>
      <c r="AM220" s="63"/>
      <c r="AN220" s="63"/>
      <c r="AO220" s="63"/>
      <c r="AP220" s="63"/>
      <c r="AQ220" s="23"/>
      <c r="AR220" s="23"/>
      <c r="AS220" s="23"/>
      <c r="AT220" s="23"/>
      <c r="AU220" s="64" t="s">
        <v>221</v>
      </c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</row>
    <row r="221" spans="1:64" ht="12" customHeight="1" x14ac:dyDescent="0.2">
      <c r="AB221" s="23"/>
      <c r="AC221" s="23"/>
      <c r="AD221" s="23"/>
      <c r="AE221" s="23"/>
      <c r="AF221" s="23"/>
      <c r="AG221" s="23"/>
      <c r="AH221" s="65" t="s">
        <v>1</v>
      </c>
      <c r="AI221" s="65"/>
      <c r="AJ221" s="65"/>
      <c r="AK221" s="65"/>
      <c r="AL221" s="65"/>
      <c r="AM221" s="65"/>
      <c r="AN221" s="65"/>
      <c r="AO221" s="65"/>
      <c r="AP221" s="65"/>
      <c r="AQ221" s="23"/>
      <c r="AR221" s="23"/>
      <c r="AS221" s="23"/>
      <c r="AT221" s="23"/>
      <c r="AU221" s="65" t="s">
        <v>160</v>
      </c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</row>
  </sheetData>
  <mergeCells count="126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9:AT119"/>
    <mergeCell ref="AU119:AY119"/>
    <mergeCell ref="AZ119:BD119"/>
    <mergeCell ref="BE119:BI119"/>
    <mergeCell ref="A122:BL122"/>
    <mergeCell ref="A123:BR123"/>
    <mergeCell ref="BE120:BI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54:AT154"/>
    <mergeCell ref="AU154:AY154"/>
    <mergeCell ref="AZ154:BD154"/>
    <mergeCell ref="A155:F155"/>
    <mergeCell ref="G155:S155"/>
    <mergeCell ref="T155:Z155"/>
    <mergeCell ref="AA155:AE155"/>
    <mergeCell ref="AF155:AJ155"/>
    <mergeCell ref="AK155:AO155"/>
    <mergeCell ref="AP155:AT155"/>
    <mergeCell ref="A151:BL151"/>
    <mergeCell ref="A152:BD152"/>
    <mergeCell ref="A153:F154"/>
    <mergeCell ref="G153:S154"/>
    <mergeCell ref="T153:Z154"/>
    <mergeCell ref="AA153:AO153"/>
    <mergeCell ref="AP153:BD153"/>
    <mergeCell ref="AA154:AE154"/>
    <mergeCell ref="AF154:AJ154"/>
    <mergeCell ref="AK154:AO154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Z157:BD157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U156:AY156"/>
    <mergeCell ref="BB163:BF163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A163:AE163"/>
    <mergeCell ref="AF163:AI163"/>
    <mergeCell ref="AJ163:AN163"/>
    <mergeCell ref="AO163:AR163"/>
    <mergeCell ref="AS163:AW163"/>
    <mergeCell ref="AX163:BA163"/>
    <mergeCell ref="A160:BL160"/>
    <mergeCell ref="A161:BM161"/>
    <mergeCell ref="A162:M163"/>
    <mergeCell ref="N162:U163"/>
    <mergeCell ref="V162:Z163"/>
    <mergeCell ref="AA162:AI162"/>
    <mergeCell ref="AJ162:AR162"/>
    <mergeCell ref="AS162:BA162"/>
    <mergeCell ref="BB162:BJ162"/>
    <mergeCell ref="BK162:BS162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BP164:BS164"/>
    <mergeCell ref="A165:M165"/>
    <mergeCell ref="N165:U165"/>
    <mergeCell ref="V165:Z165"/>
    <mergeCell ref="AA165:AE165"/>
    <mergeCell ref="AF165:AI165"/>
    <mergeCell ref="AJ165:AN165"/>
    <mergeCell ref="AO165:AR165"/>
    <mergeCell ref="AS165:AW165"/>
    <mergeCell ref="AX165:BA165"/>
    <mergeCell ref="AO164:AR164"/>
    <mergeCell ref="AS164:AW164"/>
    <mergeCell ref="AX164:BA164"/>
    <mergeCell ref="BB164:BF164"/>
    <mergeCell ref="BG164:BJ164"/>
    <mergeCell ref="BK164:BO164"/>
    <mergeCell ref="AQ176:AV177"/>
    <mergeCell ref="AW176:BF176"/>
    <mergeCell ref="BG176:BL177"/>
    <mergeCell ref="AW177:BA177"/>
    <mergeCell ref="BB177:BF177"/>
    <mergeCell ref="A178:F178"/>
    <mergeCell ref="G178:S178"/>
    <mergeCell ref="T178:Y178"/>
    <mergeCell ref="Z178:AD178"/>
    <mergeCell ref="AE178:AJ178"/>
    <mergeCell ref="A176:F177"/>
    <mergeCell ref="G176:S177"/>
    <mergeCell ref="T176:Y177"/>
    <mergeCell ref="Z176:AD177"/>
    <mergeCell ref="AE176:AJ177"/>
    <mergeCell ref="AK176:AP177"/>
    <mergeCell ref="BP166:BS166"/>
    <mergeCell ref="A169:BL169"/>
    <mergeCell ref="A170:BL170"/>
    <mergeCell ref="A173:BL173"/>
    <mergeCell ref="A174:BL174"/>
    <mergeCell ref="A175:BL175"/>
    <mergeCell ref="AO166:AR166"/>
    <mergeCell ref="AS166:AW166"/>
    <mergeCell ref="AX166:BA166"/>
    <mergeCell ref="BB166:BF166"/>
    <mergeCell ref="BG166:BJ166"/>
    <mergeCell ref="BK166:BO166"/>
    <mergeCell ref="BG180:BL180"/>
    <mergeCell ref="A184:BL184"/>
    <mergeCell ref="AW181:BA181"/>
    <mergeCell ref="BB181:BF181"/>
    <mergeCell ref="BG181:BL181"/>
    <mergeCell ref="A182:F182"/>
    <mergeCell ref="AK179:AP179"/>
    <mergeCell ref="AQ179:AV179"/>
    <mergeCell ref="AW179:BA179"/>
    <mergeCell ref="BB179:BF179"/>
    <mergeCell ref="BG179:BL179"/>
    <mergeCell ref="A180:F180"/>
    <mergeCell ref="G180:S180"/>
    <mergeCell ref="T180:Y180"/>
    <mergeCell ref="Z180:AD180"/>
    <mergeCell ref="AE180:AJ180"/>
    <mergeCell ref="AK178:AP178"/>
    <mergeCell ref="AQ178:AV178"/>
    <mergeCell ref="AW178:BA178"/>
    <mergeCell ref="BB178:BF178"/>
    <mergeCell ref="BG178:BL178"/>
    <mergeCell ref="A179:F179"/>
    <mergeCell ref="G179:S179"/>
    <mergeCell ref="T179:Y179"/>
    <mergeCell ref="Z179:AD179"/>
    <mergeCell ref="AE179:AJ17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G199:S200"/>
    <mergeCell ref="T199:Y200"/>
    <mergeCell ref="Z199:AD200"/>
    <mergeCell ref="AE199:AJ200"/>
    <mergeCell ref="AK199:AP200"/>
    <mergeCell ref="AQ199:AV200"/>
    <mergeCell ref="AW199:BD200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208:BL208"/>
    <mergeCell ref="A211:BL211"/>
    <mergeCell ref="A212:BL212"/>
    <mergeCell ref="A205:F205"/>
    <mergeCell ref="G205:S205"/>
    <mergeCell ref="T205:Y205"/>
    <mergeCell ref="Z205:AD205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3:BD203"/>
    <mergeCell ref="BE203:BL203"/>
    <mergeCell ref="A207:BL207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AR70:AV70"/>
    <mergeCell ref="AW70:BA70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BQ92:BT92"/>
    <mergeCell ref="BU92:BY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T111:BX111"/>
    <mergeCell ref="BT110:BX110"/>
    <mergeCell ref="BT109:BX109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T128:AX128"/>
    <mergeCell ref="AY128:BC128"/>
    <mergeCell ref="BD128:BH128"/>
    <mergeCell ref="AT126:AX126"/>
    <mergeCell ref="AY126:BC126"/>
    <mergeCell ref="BD126:BH126"/>
    <mergeCell ref="AW182:BA182"/>
    <mergeCell ref="BB182:BF182"/>
    <mergeCell ref="BG182:BL182"/>
    <mergeCell ref="G182:S182"/>
    <mergeCell ref="T182:Y182"/>
    <mergeCell ref="Z182:AD182"/>
    <mergeCell ref="AE182:AJ182"/>
    <mergeCell ref="AK182:AP182"/>
    <mergeCell ref="AQ182:AV182"/>
    <mergeCell ref="A181:F181"/>
    <mergeCell ref="G181:S181"/>
    <mergeCell ref="T181:Y181"/>
    <mergeCell ref="Z181:AD181"/>
    <mergeCell ref="AE181:AJ181"/>
    <mergeCell ref="AK181:AP181"/>
    <mergeCell ref="AQ181:AV181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K180:AP180"/>
    <mergeCell ref="AQ180:AV180"/>
    <mergeCell ref="AW180:BA180"/>
    <mergeCell ref="BB180:BF180"/>
    <mergeCell ref="AO192:AS192"/>
    <mergeCell ref="AT192:AW192"/>
    <mergeCell ref="AX192:BB192"/>
    <mergeCell ref="BC192:BG192"/>
    <mergeCell ref="BH192:BL192"/>
    <mergeCell ref="A193:F193"/>
    <mergeCell ref="G193:P193"/>
    <mergeCell ref="Q193:U193"/>
    <mergeCell ref="V193:Y193"/>
    <mergeCell ref="Z193:AD193"/>
    <mergeCell ref="A192:F192"/>
    <mergeCell ref="G192:P192"/>
    <mergeCell ref="Q192:U192"/>
    <mergeCell ref="V192:Y192"/>
    <mergeCell ref="Z192:AD192"/>
    <mergeCell ref="AE192:AI192"/>
    <mergeCell ref="AJ192:AN192"/>
    <mergeCell ref="AX194:BB194"/>
    <mergeCell ref="BC194:BG194"/>
    <mergeCell ref="BH194:BL194"/>
    <mergeCell ref="A195:F195"/>
    <mergeCell ref="G195:P195"/>
    <mergeCell ref="Q195:U195"/>
    <mergeCell ref="V195:Y195"/>
    <mergeCell ref="Z195:AD195"/>
    <mergeCell ref="AE195:AI195"/>
    <mergeCell ref="AJ195:AN195"/>
    <mergeCell ref="BH193:BL193"/>
    <mergeCell ref="A194:F194"/>
    <mergeCell ref="G194:P194"/>
    <mergeCell ref="Q194:U194"/>
    <mergeCell ref="V194:Y194"/>
    <mergeCell ref="Z194:AD194"/>
    <mergeCell ref="AE194:AI194"/>
    <mergeCell ref="AJ194:AN194"/>
    <mergeCell ref="AO194:AS194"/>
    <mergeCell ref="AT194:AW194"/>
    <mergeCell ref="AE193:AI193"/>
    <mergeCell ref="AJ193:AN193"/>
    <mergeCell ref="AO193:AS193"/>
    <mergeCell ref="AT193:AW193"/>
    <mergeCell ref="AX193:BB193"/>
    <mergeCell ref="BC193:BG193"/>
    <mergeCell ref="AE205:AJ205"/>
    <mergeCell ref="AK205:AP205"/>
    <mergeCell ref="AQ205:AV205"/>
    <mergeCell ref="AW205:BD205"/>
    <mergeCell ref="BE205:BL205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O195:AS195"/>
    <mergeCell ref="AT195:AW195"/>
    <mergeCell ref="AX195:BB195"/>
    <mergeCell ref="BC195:BG195"/>
    <mergeCell ref="BH195:BL195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</mergeCells>
  <conditionalFormatting sqref="A92:A93 A101:A102 A138:A139">
    <cfRule type="cellIs" dxfId="19" priority="3" stopIfTrue="1" operator="equal">
      <formula>A91</formula>
    </cfRule>
  </conditionalFormatting>
  <conditionalFormatting sqref="A111:C112 A119:C120">
    <cfRule type="cellIs" dxfId="18" priority="1" stopIfTrue="1" operator="equal">
      <formula>A110</formula>
    </cfRule>
    <cfRule type="cellIs" dxfId="17" priority="2" stopIfTrue="1" operator="equal">
      <formula>0</formula>
    </cfRule>
  </conditionalFormatting>
  <conditionalFormatting sqref="A103">
    <cfRule type="cellIs" dxfId="16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475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476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477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478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473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474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439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25.5" customHeight="1" x14ac:dyDescent="0.2">
      <c r="A30" s="40"/>
      <c r="B30" s="41"/>
      <c r="C30" s="41"/>
      <c r="D30" s="61"/>
      <c r="E30" s="34" t="s">
        <v>468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 t="s">
        <v>173</v>
      </c>
      <c r="V30" s="59"/>
      <c r="W30" s="59"/>
      <c r="X30" s="59"/>
      <c r="Y30" s="59"/>
      <c r="Z30" s="59">
        <v>0</v>
      </c>
      <c r="AA30" s="59"/>
      <c r="AB30" s="59"/>
      <c r="AC30" s="59"/>
      <c r="AD30" s="59"/>
      <c r="AE30" s="56">
        <v>0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 t="s">
        <v>173</v>
      </c>
      <c r="AO30" s="57"/>
      <c r="AP30" s="57"/>
      <c r="AQ30" s="57"/>
      <c r="AR30" s="58"/>
      <c r="AS30" s="56">
        <v>0</v>
      </c>
      <c r="AT30" s="57"/>
      <c r="AU30" s="57"/>
      <c r="AV30" s="57"/>
      <c r="AW30" s="58"/>
      <c r="AX30" s="56">
        <v>0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 t="s">
        <v>173</v>
      </c>
      <c r="BH30" s="57"/>
      <c r="BI30" s="57"/>
      <c r="BJ30" s="57"/>
      <c r="BK30" s="58"/>
      <c r="BL30" s="56">
        <v>7500</v>
      </c>
      <c r="BM30" s="57"/>
      <c r="BN30" s="57"/>
      <c r="BO30" s="57"/>
      <c r="BP30" s="58"/>
      <c r="BQ30" s="56">
        <v>0</v>
      </c>
      <c r="BR30" s="57"/>
      <c r="BS30" s="57"/>
      <c r="BT30" s="58"/>
      <c r="BU30" s="56">
        <f>IF(ISNUMBER(BG30),BG30,0)+IF(ISNUMBER(BL30),BL30,0)</f>
        <v>7500</v>
      </c>
      <c r="BV30" s="57"/>
      <c r="BW30" s="57"/>
      <c r="BX30" s="57"/>
      <c r="BY30" s="58"/>
      <c r="CA30" s="25" t="s">
        <v>22</v>
      </c>
    </row>
    <row r="31" spans="1:79" s="25" customFormat="1" ht="63.75" customHeight="1" x14ac:dyDescent="0.2">
      <c r="A31" s="40">
        <v>19010100</v>
      </c>
      <c r="B31" s="41"/>
      <c r="C31" s="41"/>
      <c r="D31" s="61"/>
      <c r="E31" s="34" t="s">
        <v>469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6"/>
      <c r="U31" s="59" t="s">
        <v>173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0</v>
      </c>
      <c r="AJ31" s="57"/>
      <c r="AK31" s="57"/>
      <c r="AL31" s="57"/>
      <c r="AM31" s="58"/>
      <c r="AN31" s="56" t="s">
        <v>173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0</v>
      </c>
      <c r="BC31" s="57"/>
      <c r="BD31" s="57"/>
      <c r="BE31" s="57"/>
      <c r="BF31" s="58"/>
      <c r="BG31" s="56" t="s">
        <v>173</v>
      </c>
      <c r="BH31" s="57"/>
      <c r="BI31" s="57"/>
      <c r="BJ31" s="57"/>
      <c r="BK31" s="58"/>
      <c r="BL31" s="56">
        <v>7500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7500</v>
      </c>
      <c r="BV31" s="57"/>
      <c r="BW31" s="57"/>
      <c r="BX31" s="57"/>
      <c r="BY31" s="58"/>
    </row>
    <row r="32" spans="1:79" s="6" customFormat="1" ht="12.75" customHeight="1" x14ac:dyDescent="0.2">
      <c r="A32" s="42"/>
      <c r="B32" s="43"/>
      <c r="C32" s="43"/>
      <c r="D32" s="60"/>
      <c r="E32" s="28" t="s">
        <v>147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30"/>
      <c r="U32" s="55">
        <v>0</v>
      </c>
      <c r="V32" s="55"/>
      <c r="W32" s="55"/>
      <c r="X32" s="55"/>
      <c r="Y32" s="55"/>
      <c r="Z32" s="55">
        <v>0</v>
      </c>
      <c r="AA32" s="55"/>
      <c r="AB32" s="55"/>
      <c r="AC32" s="55"/>
      <c r="AD32" s="55"/>
      <c r="AE32" s="52">
        <v>0</v>
      </c>
      <c r="AF32" s="53"/>
      <c r="AG32" s="53"/>
      <c r="AH32" s="54"/>
      <c r="AI32" s="52">
        <f>IF(ISNUMBER(U32),U32,0)+IF(ISNUMBER(Z32),Z32,0)</f>
        <v>0</v>
      </c>
      <c r="AJ32" s="53"/>
      <c r="AK32" s="53"/>
      <c r="AL32" s="53"/>
      <c r="AM32" s="54"/>
      <c r="AN32" s="52">
        <v>0</v>
      </c>
      <c r="AO32" s="53"/>
      <c r="AP32" s="53"/>
      <c r="AQ32" s="53"/>
      <c r="AR32" s="54"/>
      <c r="AS32" s="52">
        <v>0</v>
      </c>
      <c r="AT32" s="53"/>
      <c r="AU32" s="53"/>
      <c r="AV32" s="53"/>
      <c r="AW32" s="54"/>
      <c r="AX32" s="52">
        <v>0</v>
      </c>
      <c r="AY32" s="53"/>
      <c r="AZ32" s="53"/>
      <c r="BA32" s="54"/>
      <c r="BB32" s="52">
        <f>IF(ISNUMBER(AN32),AN32,0)+IF(ISNUMBER(AS32),AS32,0)</f>
        <v>0</v>
      </c>
      <c r="BC32" s="53"/>
      <c r="BD32" s="53"/>
      <c r="BE32" s="53"/>
      <c r="BF32" s="54"/>
      <c r="BG32" s="52">
        <v>0</v>
      </c>
      <c r="BH32" s="53"/>
      <c r="BI32" s="53"/>
      <c r="BJ32" s="53"/>
      <c r="BK32" s="54"/>
      <c r="BL32" s="52">
        <v>7500</v>
      </c>
      <c r="BM32" s="53"/>
      <c r="BN32" s="53"/>
      <c r="BO32" s="53"/>
      <c r="BP32" s="54"/>
      <c r="BQ32" s="52">
        <v>0</v>
      </c>
      <c r="BR32" s="53"/>
      <c r="BS32" s="53"/>
      <c r="BT32" s="54"/>
      <c r="BU32" s="52">
        <f>IF(ISNUMBER(BG32),BG32,0)+IF(ISNUMBER(BL32),BL32,0)</f>
        <v>7500</v>
      </c>
      <c r="BV32" s="53"/>
      <c r="BW32" s="53"/>
      <c r="BX32" s="53"/>
      <c r="BY32" s="54"/>
    </row>
    <row r="34" spans="1:79" ht="14.25" customHeight="1" x14ac:dyDescent="0.2">
      <c r="A34" s="120" t="s">
        <v>250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</row>
    <row r="35" spans="1:79" ht="15" customHeight="1" x14ac:dyDescent="0.2">
      <c r="A35" s="84" t="s">
        <v>224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</row>
    <row r="36" spans="1:79" ht="22.5" customHeight="1" x14ac:dyDescent="0.2">
      <c r="A36" s="86" t="s">
        <v>2</v>
      </c>
      <c r="B36" s="87"/>
      <c r="C36" s="87"/>
      <c r="D36" s="88"/>
      <c r="E36" s="86" t="s">
        <v>19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8"/>
      <c r="X36" s="81" t="s">
        <v>246</v>
      </c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3"/>
      <c r="AR36" s="45" t="s">
        <v>251</v>
      </c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</row>
    <row r="37" spans="1:79" ht="36" customHeight="1" x14ac:dyDescent="0.2">
      <c r="A37" s="89"/>
      <c r="B37" s="90"/>
      <c r="C37" s="90"/>
      <c r="D37" s="91"/>
      <c r="E37" s="89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5" t="s">
        <v>4</v>
      </c>
      <c r="Y37" s="45"/>
      <c r="Z37" s="45"/>
      <c r="AA37" s="45"/>
      <c r="AB37" s="45"/>
      <c r="AC37" s="45" t="s">
        <v>3</v>
      </c>
      <c r="AD37" s="45"/>
      <c r="AE37" s="45"/>
      <c r="AF37" s="45"/>
      <c r="AG37" s="45"/>
      <c r="AH37" s="105" t="s">
        <v>116</v>
      </c>
      <c r="AI37" s="106"/>
      <c r="AJ37" s="106"/>
      <c r="AK37" s="106"/>
      <c r="AL37" s="107"/>
      <c r="AM37" s="81" t="s">
        <v>5</v>
      </c>
      <c r="AN37" s="82"/>
      <c r="AO37" s="82"/>
      <c r="AP37" s="82"/>
      <c r="AQ37" s="83"/>
      <c r="AR37" s="81" t="s">
        <v>4</v>
      </c>
      <c r="AS37" s="82"/>
      <c r="AT37" s="82"/>
      <c r="AU37" s="82"/>
      <c r="AV37" s="83"/>
      <c r="AW37" s="81" t="s">
        <v>3</v>
      </c>
      <c r="AX37" s="82"/>
      <c r="AY37" s="82"/>
      <c r="AZ37" s="82"/>
      <c r="BA37" s="83"/>
      <c r="BB37" s="105" t="s">
        <v>116</v>
      </c>
      <c r="BC37" s="106"/>
      <c r="BD37" s="106"/>
      <c r="BE37" s="106"/>
      <c r="BF37" s="107"/>
      <c r="BG37" s="81" t="s">
        <v>96</v>
      </c>
      <c r="BH37" s="82"/>
      <c r="BI37" s="82"/>
      <c r="BJ37" s="82"/>
      <c r="BK37" s="83"/>
    </row>
    <row r="38" spans="1:79" ht="15" customHeight="1" x14ac:dyDescent="0.2">
      <c r="A38" s="81">
        <v>1</v>
      </c>
      <c r="B38" s="82"/>
      <c r="C38" s="82"/>
      <c r="D38" s="83"/>
      <c r="E38" s="81">
        <v>2</v>
      </c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3"/>
      <c r="X38" s="45">
        <v>3</v>
      </c>
      <c r="Y38" s="45"/>
      <c r="Z38" s="45"/>
      <c r="AA38" s="45"/>
      <c r="AB38" s="45"/>
      <c r="AC38" s="45">
        <v>4</v>
      </c>
      <c r="AD38" s="45"/>
      <c r="AE38" s="45"/>
      <c r="AF38" s="45"/>
      <c r="AG38" s="45"/>
      <c r="AH38" s="45">
        <v>5</v>
      </c>
      <c r="AI38" s="45"/>
      <c r="AJ38" s="45"/>
      <c r="AK38" s="45"/>
      <c r="AL38" s="45"/>
      <c r="AM38" s="45">
        <v>6</v>
      </c>
      <c r="AN38" s="45"/>
      <c r="AO38" s="45"/>
      <c r="AP38" s="45"/>
      <c r="AQ38" s="45"/>
      <c r="AR38" s="81">
        <v>7</v>
      </c>
      <c r="AS38" s="82"/>
      <c r="AT38" s="82"/>
      <c r="AU38" s="82"/>
      <c r="AV38" s="83"/>
      <c r="AW38" s="81">
        <v>8</v>
      </c>
      <c r="AX38" s="82"/>
      <c r="AY38" s="82"/>
      <c r="AZ38" s="82"/>
      <c r="BA38" s="83"/>
      <c r="BB38" s="81">
        <v>9</v>
      </c>
      <c r="BC38" s="82"/>
      <c r="BD38" s="82"/>
      <c r="BE38" s="82"/>
      <c r="BF38" s="83"/>
      <c r="BG38" s="81">
        <v>10</v>
      </c>
      <c r="BH38" s="82"/>
      <c r="BI38" s="82"/>
      <c r="BJ38" s="82"/>
      <c r="BK38" s="83"/>
    </row>
    <row r="39" spans="1:79" ht="20.25" hidden="1" customHeight="1" x14ac:dyDescent="0.2">
      <c r="A39" s="96" t="s">
        <v>56</v>
      </c>
      <c r="B39" s="97"/>
      <c r="C39" s="97"/>
      <c r="D39" s="98"/>
      <c r="E39" s="96" t="s">
        <v>57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8"/>
      <c r="X39" s="72" t="s">
        <v>60</v>
      </c>
      <c r="Y39" s="72"/>
      <c r="Z39" s="72"/>
      <c r="AA39" s="72"/>
      <c r="AB39" s="72"/>
      <c r="AC39" s="72" t="s">
        <v>61</v>
      </c>
      <c r="AD39" s="72"/>
      <c r="AE39" s="72"/>
      <c r="AF39" s="72"/>
      <c r="AG39" s="72"/>
      <c r="AH39" s="96" t="s">
        <v>94</v>
      </c>
      <c r="AI39" s="97"/>
      <c r="AJ39" s="97"/>
      <c r="AK39" s="97"/>
      <c r="AL39" s="98"/>
      <c r="AM39" s="102" t="s">
        <v>171</v>
      </c>
      <c r="AN39" s="103"/>
      <c r="AO39" s="103"/>
      <c r="AP39" s="103"/>
      <c r="AQ39" s="104"/>
      <c r="AR39" s="96" t="s">
        <v>62</v>
      </c>
      <c r="AS39" s="97"/>
      <c r="AT39" s="97"/>
      <c r="AU39" s="97"/>
      <c r="AV39" s="98"/>
      <c r="AW39" s="96" t="s">
        <v>63</v>
      </c>
      <c r="AX39" s="97"/>
      <c r="AY39" s="97"/>
      <c r="AZ39" s="97"/>
      <c r="BA39" s="98"/>
      <c r="BB39" s="96" t="s">
        <v>95</v>
      </c>
      <c r="BC39" s="97"/>
      <c r="BD39" s="97"/>
      <c r="BE39" s="97"/>
      <c r="BF39" s="98"/>
      <c r="BG39" s="102" t="s">
        <v>171</v>
      </c>
      <c r="BH39" s="103"/>
      <c r="BI39" s="103"/>
      <c r="BJ39" s="103"/>
      <c r="BK39" s="104"/>
      <c r="CA39" t="s">
        <v>23</v>
      </c>
    </row>
    <row r="40" spans="1:79" s="25" customFormat="1" ht="25.5" customHeight="1" x14ac:dyDescent="0.2">
      <c r="A40" s="40"/>
      <c r="B40" s="41"/>
      <c r="C40" s="41"/>
      <c r="D40" s="61"/>
      <c r="E40" s="34" t="s">
        <v>468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6"/>
      <c r="X40" s="56" t="s">
        <v>173</v>
      </c>
      <c r="Y40" s="57"/>
      <c r="Z40" s="57"/>
      <c r="AA40" s="57"/>
      <c r="AB40" s="58"/>
      <c r="AC40" s="56">
        <v>8100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8100</v>
      </c>
      <c r="AN40" s="57"/>
      <c r="AO40" s="57"/>
      <c r="AP40" s="57"/>
      <c r="AQ40" s="58"/>
      <c r="AR40" s="56" t="s">
        <v>173</v>
      </c>
      <c r="AS40" s="57"/>
      <c r="AT40" s="57"/>
      <c r="AU40" s="57"/>
      <c r="AV40" s="58"/>
      <c r="AW40" s="56">
        <v>8594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8594</v>
      </c>
      <c r="BH40" s="59"/>
      <c r="BI40" s="59"/>
      <c r="BJ40" s="59"/>
      <c r="BK40" s="59"/>
      <c r="CA40" s="25" t="s">
        <v>24</v>
      </c>
    </row>
    <row r="41" spans="1:79" s="25" customFormat="1" ht="51" customHeight="1" x14ac:dyDescent="0.2">
      <c r="A41" s="40">
        <v>19010100</v>
      </c>
      <c r="B41" s="41"/>
      <c r="C41" s="41"/>
      <c r="D41" s="61"/>
      <c r="E41" s="34" t="s">
        <v>469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6"/>
      <c r="X41" s="56" t="s">
        <v>173</v>
      </c>
      <c r="Y41" s="57"/>
      <c r="Z41" s="57"/>
      <c r="AA41" s="57"/>
      <c r="AB41" s="58"/>
      <c r="AC41" s="56">
        <v>8100</v>
      </c>
      <c r="AD41" s="57"/>
      <c r="AE41" s="57"/>
      <c r="AF41" s="57"/>
      <c r="AG41" s="58"/>
      <c r="AH41" s="56">
        <v>0</v>
      </c>
      <c r="AI41" s="57"/>
      <c r="AJ41" s="57"/>
      <c r="AK41" s="57"/>
      <c r="AL41" s="58"/>
      <c r="AM41" s="56">
        <f>IF(ISNUMBER(X41),X41,0)+IF(ISNUMBER(AC41),AC41,0)</f>
        <v>8100</v>
      </c>
      <c r="AN41" s="57"/>
      <c r="AO41" s="57"/>
      <c r="AP41" s="57"/>
      <c r="AQ41" s="58"/>
      <c r="AR41" s="56" t="s">
        <v>173</v>
      </c>
      <c r="AS41" s="57"/>
      <c r="AT41" s="57"/>
      <c r="AU41" s="57"/>
      <c r="AV41" s="58"/>
      <c r="AW41" s="56">
        <v>8594</v>
      </c>
      <c r="AX41" s="57"/>
      <c r="AY41" s="57"/>
      <c r="AZ41" s="57"/>
      <c r="BA41" s="58"/>
      <c r="BB41" s="56">
        <v>0</v>
      </c>
      <c r="BC41" s="57"/>
      <c r="BD41" s="57"/>
      <c r="BE41" s="57"/>
      <c r="BF41" s="58"/>
      <c r="BG41" s="59">
        <f>IF(ISNUMBER(AR41),AR41,0)+IF(ISNUMBER(AW41),AW41,0)</f>
        <v>8594</v>
      </c>
      <c r="BH41" s="59"/>
      <c r="BI41" s="59"/>
      <c r="BJ41" s="59"/>
      <c r="BK41" s="59"/>
    </row>
    <row r="42" spans="1:79" s="6" customFormat="1" ht="12.75" customHeight="1" x14ac:dyDescent="0.2">
      <c r="A42" s="42"/>
      <c r="B42" s="43"/>
      <c r="C42" s="43"/>
      <c r="D42" s="60"/>
      <c r="E42" s="28" t="s">
        <v>147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X42" s="52">
        <v>0</v>
      </c>
      <c r="Y42" s="53"/>
      <c r="Z42" s="53"/>
      <c r="AA42" s="53"/>
      <c r="AB42" s="54"/>
      <c r="AC42" s="52">
        <v>8100</v>
      </c>
      <c r="AD42" s="53"/>
      <c r="AE42" s="53"/>
      <c r="AF42" s="53"/>
      <c r="AG42" s="54"/>
      <c r="AH42" s="52">
        <v>0</v>
      </c>
      <c r="AI42" s="53"/>
      <c r="AJ42" s="53"/>
      <c r="AK42" s="53"/>
      <c r="AL42" s="54"/>
      <c r="AM42" s="52">
        <f>IF(ISNUMBER(X42),X42,0)+IF(ISNUMBER(AC42),AC42,0)</f>
        <v>8100</v>
      </c>
      <c r="AN42" s="53"/>
      <c r="AO42" s="53"/>
      <c r="AP42" s="53"/>
      <c r="AQ42" s="54"/>
      <c r="AR42" s="52">
        <v>0</v>
      </c>
      <c r="AS42" s="53"/>
      <c r="AT42" s="53"/>
      <c r="AU42" s="53"/>
      <c r="AV42" s="54"/>
      <c r="AW42" s="52">
        <v>8594</v>
      </c>
      <c r="AX42" s="53"/>
      <c r="AY42" s="53"/>
      <c r="AZ42" s="53"/>
      <c r="BA42" s="54"/>
      <c r="BB42" s="52">
        <v>0</v>
      </c>
      <c r="BC42" s="53"/>
      <c r="BD42" s="53"/>
      <c r="BE42" s="53"/>
      <c r="BF42" s="54"/>
      <c r="BG42" s="55">
        <f>IF(ISNUMBER(AR42),AR42,0)+IF(ISNUMBER(AW42),AW42,0)</f>
        <v>8594</v>
      </c>
      <c r="BH42" s="55"/>
      <c r="BI42" s="55"/>
      <c r="BJ42" s="55"/>
      <c r="BK42" s="55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69" t="s">
        <v>117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9"/>
    </row>
    <row r="46" spans="1:79" ht="14.25" customHeight="1" x14ac:dyDescent="0.2">
      <c r="A46" s="69" t="s">
        <v>236</v>
      </c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</row>
    <row r="47" spans="1:79" ht="15" customHeight="1" x14ac:dyDescent="0.2">
      <c r="A47" s="73" t="s">
        <v>224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</row>
    <row r="48" spans="1:79" ht="23.1" customHeight="1" x14ac:dyDescent="0.2">
      <c r="A48" s="111" t="s">
        <v>118</v>
      </c>
      <c r="B48" s="112"/>
      <c r="C48" s="112"/>
      <c r="D48" s="113"/>
      <c r="E48" s="45" t="s">
        <v>19</v>
      </c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81" t="s">
        <v>225</v>
      </c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3"/>
      <c r="AN48" s="81" t="s">
        <v>228</v>
      </c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3"/>
      <c r="BG48" s="81" t="s">
        <v>235</v>
      </c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3"/>
    </row>
    <row r="49" spans="1:79" ht="48.75" customHeight="1" x14ac:dyDescent="0.2">
      <c r="A49" s="114"/>
      <c r="B49" s="115"/>
      <c r="C49" s="115"/>
      <c r="D49" s="116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81" t="s">
        <v>4</v>
      </c>
      <c r="V49" s="82"/>
      <c r="W49" s="82"/>
      <c r="X49" s="82"/>
      <c r="Y49" s="83"/>
      <c r="Z49" s="81" t="s">
        <v>3</v>
      </c>
      <c r="AA49" s="82"/>
      <c r="AB49" s="82"/>
      <c r="AC49" s="82"/>
      <c r="AD49" s="83"/>
      <c r="AE49" s="105" t="s">
        <v>116</v>
      </c>
      <c r="AF49" s="106"/>
      <c r="AG49" s="106"/>
      <c r="AH49" s="107"/>
      <c r="AI49" s="81" t="s">
        <v>5</v>
      </c>
      <c r="AJ49" s="82"/>
      <c r="AK49" s="82"/>
      <c r="AL49" s="82"/>
      <c r="AM49" s="83"/>
      <c r="AN49" s="81" t="s">
        <v>4</v>
      </c>
      <c r="AO49" s="82"/>
      <c r="AP49" s="82"/>
      <c r="AQ49" s="82"/>
      <c r="AR49" s="83"/>
      <c r="AS49" s="81" t="s">
        <v>3</v>
      </c>
      <c r="AT49" s="82"/>
      <c r="AU49" s="82"/>
      <c r="AV49" s="82"/>
      <c r="AW49" s="83"/>
      <c r="AX49" s="105" t="s">
        <v>116</v>
      </c>
      <c r="AY49" s="106"/>
      <c r="AZ49" s="106"/>
      <c r="BA49" s="107"/>
      <c r="BB49" s="81" t="s">
        <v>96</v>
      </c>
      <c r="BC49" s="82"/>
      <c r="BD49" s="82"/>
      <c r="BE49" s="82"/>
      <c r="BF49" s="83"/>
      <c r="BG49" s="81" t="s">
        <v>4</v>
      </c>
      <c r="BH49" s="82"/>
      <c r="BI49" s="82"/>
      <c r="BJ49" s="82"/>
      <c r="BK49" s="83"/>
      <c r="BL49" s="81" t="s">
        <v>3</v>
      </c>
      <c r="BM49" s="82"/>
      <c r="BN49" s="82"/>
      <c r="BO49" s="82"/>
      <c r="BP49" s="83"/>
      <c r="BQ49" s="105" t="s">
        <v>116</v>
      </c>
      <c r="BR49" s="106"/>
      <c r="BS49" s="106"/>
      <c r="BT49" s="107"/>
      <c r="BU49" s="81" t="s">
        <v>97</v>
      </c>
      <c r="BV49" s="82"/>
      <c r="BW49" s="82"/>
      <c r="BX49" s="82"/>
      <c r="BY49" s="83"/>
    </row>
    <row r="50" spans="1:79" ht="15" customHeight="1" x14ac:dyDescent="0.2">
      <c r="A50" s="81">
        <v>1</v>
      </c>
      <c r="B50" s="82"/>
      <c r="C50" s="82"/>
      <c r="D50" s="83"/>
      <c r="E50" s="81">
        <v>2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3"/>
      <c r="U50" s="81">
        <v>3</v>
      </c>
      <c r="V50" s="82"/>
      <c r="W50" s="82"/>
      <c r="X50" s="82"/>
      <c r="Y50" s="83"/>
      <c r="Z50" s="81">
        <v>4</v>
      </c>
      <c r="AA50" s="82"/>
      <c r="AB50" s="82"/>
      <c r="AC50" s="82"/>
      <c r="AD50" s="83"/>
      <c r="AE50" s="81">
        <v>5</v>
      </c>
      <c r="AF50" s="82"/>
      <c r="AG50" s="82"/>
      <c r="AH50" s="83"/>
      <c r="AI50" s="81">
        <v>6</v>
      </c>
      <c r="AJ50" s="82"/>
      <c r="AK50" s="82"/>
      <c r="AL50" s="82"/>
      <c r="AM50" s="83"/>
      <c r="AN50" s="81">
        <v>7</v>
      </c>
      <c r="AO50" s="82"/>
      <c r="AP50" s="82"/>
      <c r="AQ50" s="82"/>
      <c r="AR50" s="83"/>
      <c r="AS50" s="81">
        <v>8</v>
      </c>
      <c r="AT50" s="82"/>
      <c r="AU50" s="82"/>
      <c r="AV50" s="82"/>
      <c r="AW50" s="83"/>
      <c r="AX50" s="81">
        <v>9</v>
      </c>
      <c r="AY50" s="82"/>
      <c r="AZ50" s="82"/>
      <c r="BA50" s="83"/>
      <c r="BB50" s="81">
        <v>10</v>
      </c>
      <c r="BC50" s="82"/>
      <c r="BD50" s="82"/>
      <c r="BE50" s="82"/>
      <c r="BF50" s="83"/>
      <c r="BG50" s="81">
        <v>11</v>
      </c>
      <c r="BH50" s="82"/>
      <c r="BI50" s="82"/>
      <c r="BJ50" s="82"/>
      <c r="BK50" s="83"/>
      <c r="BL50" s="81">
        <v>12</v>
      </c>
      <c r="BM50" s="82"/>
      <c r="BN50" s="82"/>
      <c r="BO50" s="82"/>
      <c r="BP50" s="83"/>
      <c r="BQ50" s="81">
        <v>13</v>
      </c>
      <c r="BR50" s="82"/>
      <c r="BS50" s="82"/>
      <c r="BT50" s="83"/>
      <c r="BU50" s="81">
        <v>14</v>
      </c>
      <c r="BV50" s="82"/>
      <c r="BW50" s="82"/>
      <c r="BX50" s="82"/>
      <c r="BY50" s="83"/>
    </row>
    <row r="51" spans="1:79" s="1" customFormat="1" ht="12.75" hidden="1" customHeight="1" x14ac:dyDescent="0.2">
      <c r="A51" s="96" t="s">
        <v>64</v>
      </c>
      <c r="B51" s="97"/>
      <c r="C51" s="97"/>
      <c r="D51" s="98"/>
      <c r="E51" s="96" t="s">
        <v>57</v>
      </c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8"/>
      <c r="U51" s="96" t="s">
        <v>65</v>
      </c>
      <c r="V51" s="97"/>
      <c r="W51" s="97"/>
      <c r="X51" s="97"/>
      <c r="Y51" s="98"/>
      <c r="Z51" s="96" t="s">
        <v>66</v>
      </c>
      <c r="AA51" s="97"/>
      <c r="AB51" s="97"/>
      <c r="AC51" s="97"/>
      <c r="AD51" s="98"/>
      <c r="AE51" s="96" t="s">
        <v>91</v>
      </c>
      <c r="AF51" s="97"/>
      <c r="AG51" s="97"/>
      <c r="AH51" s="98"/>
      <c r="AI51" s="102" t="s">
        <v>170</v>
      </c>
      <c r="AJ51" s="103"/>
      <c r="AK51" s="103"/>
      <c r="AL51" s="103"/>
      <c r="AM51" s="104"/>
      <c r="AN51" s="96" t="s">
        <v>67</v>
      </c>
      <c r="AO51" s="97"/>
      <c r="AP51" s="97"/>
      <c r="AQ51" s="97"/>
      <c r="AR51" s="98"/>
      <c r="AS51" s="96" t="s">
        <v>68</v>
      </c>
      <c r="AT51" s="97"/>
      <c r="AU51" s="97"/>
      <c r="AV51" s="97"/>
      <c r="AW51" s="98"/>
      <c r="AX51" s="96" t="s">
        <v>92</v>
      </c>
      <c r="AY51" s="97"/>
      <c r="AZ51" s="97"/>
      <c r="BA51" s="98"/>
      <c r="BB51" s="102" t="s">
        <v>170</v>
      </c>
      <c r="BC51" s="103"/>
      <c r="BD51" s="103"/>
      <c r="BE51" s="103"/>
      <c r="BF51" s="104"/>
      <c r="BG51" s="96" t="s">
        <v>58</v>
      </c>
      <c r="BH51" s="97"/>
      <c r="BI51" s="97"/>
      <c r="BJ51" s="97"/>
      <c r="BK51" s="98"/>
      <c r="BL51" s="96" t="s">
        <v>59</v>
      </c>
      <c r="BM51" s="97"/>
      <c r="BN51" s="97"/>
      <c r="BO51" s="97"/>
      <c r="BP51" s="98"/>
      <c r="BQ51" s="96" t="s">
        <v>93</v>
      </c>
      <c r="BR51" s="97"/>
      <c r="BS51" s="97"/>
      <c r="BT51" s="98"/>
      <c r="BU51" s="102" t="s">
        <v>170</v>
      </c>
      <c r="BV51" s="103"/>
      <c r="BW51" s="103"/>
      <c r="BX51" s="103"/>
      <c r="BY51" s="104"/>
      <c r="CA51" t="s">
        <v>25</v>
      </c>
    </row>
    <row r="52" spans="1:79" s="25" customFormat="1" ht="12.75" customHeight="1" x14ac:dyDescent="0.2">
      <c r="A52" s="40">
        <v>2240</v>
      </c>
      <c r="B52" s="41"/>
      <c r="C52" s="41"/>
      <c r="D52" s="61"/>
      <c r="E52" s="34" t="s">
        <v>179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6"/>
      <c r="U52" s="56">
        <v>0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0</v>
      </c>
      <c r="AJ52" s="57"/>
      <c r="AK52" s="57"/>
      <c r="AL52" s="57"/>
      <c r="AM52" s="58"/>
      <c r="AN52" s="56">
        <v>0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0</v>
      </c>
      <c r="BC52" s="57"/>
      <c r="BD52" s="57"/>
      <c r="BE52" s="57"/>
      <c r="BF52" s="58"/>
      <c r="BG52" s="56">
        <v>0</v>
      </c>
      <c r="BH52" s="57"/>
      <c r="BI52" s="57"/>
      <c r="BJ52" s="57"/>
      <c r="BK52" s="58"/>
      <c r="BL52" s="56">
        <v>7500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7500</v>
      </c>
      <c r="BV52" s="57"/>
      <c r="BW52" s="57"/>
      <c r="BX52" s="57"/>
      <c r="BY52" s="58"/>
      <c r="CA52" s="25" t="s">
        <v>26</v>
      </c>
    </row>
    <row r="53" spans="1:79" s="6" customFormat="1" ht="12.75" customHeight="1" x14ac:dyDescent="0.2">
      <c r="A53" s="42"/>
      <c r="B53" s="43"/>
      <c r="C53" s="43"/>
      <c r="D53" s="60"/>
      <c r="E53" s="28" t="s">
        <v>147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0"/>
      <c r="U53" s="52">
        <v>0</v>
      </c>
      <c r="V53" s="53"/>
      <c r="W53" s="53"/>
      <c r="X53" s="53"/>
      <c r="Y53" s="54"/>
      <c r="Z53" s="52">
        <v>0</v>
      </c>
      <c r="AA53" s="53"/>
      <c r="AB53" s="53"/>
      <c r="AC53" s="53"/>
      <c r="AD53" s="54"/>
      <c r="AE53" s="52">
        <v>0</v>
      </c>
      <c r="AF53" s="53"/>
      <c r="AG53" s="53"/>
      <c r="AH53" s="54"/>
      <c r="AI53" s="52">
        <f>IF(ISNUMBER(U53),U53,0)+IF(ISNUMBER(Z53),Z53,0)</f>
        <v>0</v>
      </c>
      <c r="AJ53" s="53"/>
      <c r="AK53" s="53"/>
      <c r="AL53" s="53"/>
      <c r="AM53" s="54"/>
      <c r="AN53" s="52">
        <v>0</v>
      </c>
      <c r="AO53" s="53"/>
      <c r="AP53" s="53"/>
      <c r="AQ53" s="53"/>
      <c r="AR53" s="54"/>
      <c r="AS53" s="52">
        <v>0</v>
      </c>
      <c r="AT53" s="53"/>
      <c r="AU53" s="53"/>
      <c r="AV53" s="53"/>
      <c r="AW53" s="54"/>
      <c r="AX53" s="52">
        <v>0</v>
      </c>
      <c r="AY53" s="53"/>
      <c r="AZ53" s="53"/>
      <c r="BA53" s="54"/>
      <c r="BB53" s="52">
        <f>IF(ISNUMBER(AN53),AN53,0)+IF(ISNUMBER(AS53),AS53,0)</f>
        <v>0</v>
      </c>
      <c r="BC53" s="53"/>
      <c r="BD53" s="53"/>
      <c r="BE53" s="53"/>
      <c r="BF53" s="54"/>
      <c r="BG53" s="52">
        <v>0</v>
      </c>
      <c r="BH53" s="53"/>
      <c r="BI53" s="53"/>
      <c r="BJ53" s="53"/>
      <c r="BK53" s="54"/>
      <c r="BL53" s="52">
        <v>7500</v>
      </c>
      <c r="BM53" s="53"/>
      <c r="BN53" s="53"/>
      <c r="BO53" s="53"/>
      <c r="BP53" s="54"/>
      <c r="BQ53" s="52">
        <v>0</v>
      </c>
      <c r="BR53" s="53"/>
      <c r="BS53" s="53"/>
      <c r="BT53" s="54"/>
      <c r="BU53" s="52">
        <f>IF(ISNUMBER(BG53),BG53,0)+IF(ISNUMBER(BL53),BL53,0)</f>
        <v>7500</v>
      </c>
      <c r="BV53" s="53"/>
      <c r="BW53" s="53"/>
      <c r="BX53" s="53"/>
      <c r="BY53" s="54"/>
    </row>
    <row r="55" spans="1:79" ht="14.25" customHeight="1" x14ac:dyDescent="0.2">
      <c r="A55" s="69" t="s">
        <v>237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</row>
    <row r="56" spans="1:79" ht="15" customHeight="1" x14ac:dyDescent="0.2">
      <c r="A56" s="84" t="s">
        <v>224</v>
      </c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</row>
    <row r="57" spans="1:79" ht="23.1" customHeight="1" x14ac:dyDescent="0.2">
      <c r="A57" s="111" t="s">
        <v>119</v>
      </c>
      <c r="B57" s="112"/>
      <c r="C57" s="112"/>
      <c r="D57" s="112"/>
      <c r="E57" s="113"/>
      <c r="F57" s="45" t="s">
        <v>19</v>
      </c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81" t="s">
        <v>225</v>
      </c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3"/>
      <c r="AN57" s="81" t="s">
        <v>228</v>
      </c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3"/>
      <c r="BG57" s="81" t="s">
        <v>235</v>
      </c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3"/>
    </row>
    <row r="58" spans="1:79" ht="51.75" customHeight="1" x14ac:dyDescent="0.2">
      <c r="A58" s="114"/>
      <c r="B58" s="115"/>
      <c r="C58" s="115"/>
      <c r="D58" s="115"/>
      <c r="E58" s="116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81" t="s">
        <v>4</v>
      </c>
      <c r="V58" s="82"/>
      <c r="W58" s="82"/>
      <c r="X58" s="82"/>
      <c r="Y58" s="83"/>
      <c r="Z58" s="81" t="s">
        <v>3</v>
      </c>
      <c r="AA58" s="82"/>
      <c r="AB58" s="82"/>
      <c r="AC58" s="82"/>
      <c r="AD58" s="83"/>
      <c r="AE58" s="105" t="s">
        <v>116</v>
      </c>
      <c r="AF58" s="106"/>
      <c r="AG58" s="106"/>
      <c r="AH58" s="107"/>
      <c r="AI58" s="81" t="s">
        <v>5</v>
      </c>
      <c r="AJ58" s="82"/>
      <c r="AK58" s="82"/>
      <c r="AL58" s="82"/>
      <c r="AM58" s="83"/>
      <c r="AN58" s="81" t="s">
        <v>4</v>
      </c>
      <c r="AO58" s="82"/>
      <c r="AP58" s="82"/>
      <c r="AQ58" s="82"/>
      <c r="AR58" s="83"/>
      <c r="AS58" s="81" t="s">
        <v>3</v>
      </c>
      <c r="AT58" s="82"/>
      <c r="AU58" s="82"/>
      <c r="AV58" s="82"/>
      <c r="AW58" s="83"/>
      <c r="AX58" s="105" t="s">
        <v>116</v>
      </c>
      <c r="AY58" s="106"/>
      <c r="AZ58" s="106"/>
      <c r="BA58" s="107"/>
      <c r="BB58" s="81" t="s">
        <v>96</v>
      </c>
      <c r="BC58" s="82"/>
      <c r="BD58" s="82"/>
      <c r="BE58" s="82"/>
      <c r="BF58" s="83"/>
      <c r="BG58" s="81" t="s">
        <v>4</v>
      </c>
      <c r="BH58" s="82"/>
      <c r="BI58" s="82"/>
      <c r="BJ58" s="82"/>
      <c r="BK58" s="83"/>
      <c r="BL58" s="81" t="s">
        <v>3</v>
      </c>
      <c r="BM58" s="82"/>
      <c r="BN58" s="82"/>
      <c r="BO58" s="82"/>
      <c r="BP58" s="83"/>
      <c r="BQ58" s="105" t="s">
        <v>116</v>
      </c>
      <c r="BR58" s="106"/>
      <c r="BS58" s="106"/>
      <c r="BT58" s="107"/>
      <c r="BU58" s="45" t="s">
        <v>97</v>
      </c>
      <c r="BV58" s="45"/>
      <c r="BW58" s="45"/>
      <c r="BX58" s="45"/>
      <c r="BY58" s="45"/>
    </row>
    <row r="59" spans="1:79" ht="15" customHeight="1" x14ac:dyDescent="0.2">
      <c r="A59" s="81">
        <v>1</v>
      </c>
      <c r="B59" s="82"/>
      <c r="C59" s="82"/>
      <c r="D59" s="82"/>
      <c r="E59" s="83"/>
      <c r="F59" s="81">
        <v>2</v>
      </c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3"/>
      <c r="U59" s="81">
        <v>3</v>
      </c>
      <c r="V59" s="82"/>
      <c r="W59" s="82"/>
      <c r="X59" s="82"/>
      <c r="Y59" s="83"/>
      <c r="Z59" s="81">
        <v>4</v>
      </c>
      <c r="AA59" s="82"/>
      <c r="AB59" s="82"/>
      <c r="AC59" s="82"/>
      <c r="AD59" s="83"/>
      <c r="AE59" s="81">
        <v>5</v>
      </c>
      <c r="AF59" s="82"/>
      <c r="AG59" s="82"/>
      <c r="AH59" s="83"/>
      <c r="AI59" s="81">
        <v>6</v>
      </c>
      <c r="AJ59" s="82"/>
      <c r="AK59" s="82"/>
      <c r="AL59" s="82"/>
      <c r="AM59" s="83"/>
      <c r="AN59" s="81">
        <v>7</v>
      </c>
      <c r="AO59" s="82"/>
      <c r="AP59" s="82"/>
      <c r="AQ59" s="82"/>
      <c r="AR59" s="83"/>
      <c r="AS59" s="81">
        <v>8</v>
      </c>
      <c r="AT59" s="82"/>
      <c r="AU59" s="82"/>
      <c r="AV59" s="82"/>
      <c r="AW59" s="83"/>
      <c r="AX59" s="81">
        <v>9</v>
      </c>
      <c r="AY59" s="82"/>
      <c r="AZ59" s="82"/>
      <c r="BA59" s="83"/>
      <c r="BB59" s="81">
        <v>10</v>
      </c>
      <c r="BC59" s="82"/>
      <c r="BD59" s="82"/>
      <c r="BE59" s="82"/>
      <c r="BF59" s="83"/>
      <c r="BG59" s="81">
        <v>11</v>
      </c>
      <c r="BH59" s="82"/>
      <c r="BI59" s="82"/>
      <c r="BJ59" s="82"/>
      <c r="BK59" s="83"/>
      <c r="BL59" s="81">
        <v>12</v>
      </c>
      <c r="BM59" s="82"/>
      <c r="BN59" s="82"/>
      <c r="BO59" s="82"/>
      <c r="BP59" s="83"/>
      <c r="BQ59" s="81">
        <v>13</v>
      </c>
      <c r="BR59" s="82"/>
      <c r="BS59" s="82"/>
      <c r="BT59" s="83"/>
      <c r="BU59" s="45">
        <v>14</v>
      </c>
      <c r="BV59" s="45"/>
      <c r="BW59" s="45"/>
      <c r="BX59" s="45"/>
      <c r="BY59" s="45"/>
    </row>
    <row r="60" spans="1:79" s="1" customFormat="1" ht="13.5" hidden="1" customHeight="1" x14ac:dyDescent="0.2">
      <c r="A60" s="96" t="s">
        <v>64</v>
      </c>
      <c r="B60" s="97"/>
      <c r="C60" s="97"/>
      <c r="D60" s="97"/>
      <c r="E60" s="98"/>
      <c r="F60" s="96" t="s">
        <v>57</v>
      </c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8"/>
      <c r="U60" s="96" t="s">
        <v>65</v>
      </c>
      <c r="V60" s="97"/>
      <c r="W60" s="97"/>
      <c r="X60" s="97"/>
      <c r="Y60" s="98"/>
      <c r="Z60" s="96" t="s">
        <v>66</v>
      </c>
      <c r="AA60" s="97"/>
      <c r="AB60" s="97"/>
      <c r="AC60" s="97"/>
      <c r="AD60" s="98"/>
      <c r="AE60" s="96" t="s">
        <v>91</v>
      </c>
      <c r="AF60" s="97"/>
      <c r="AG60" s="97"/>
      <c r="AH60" s="98"/>
      <c r="AI60" s="102" t="s">
        <v>170</v>
      </c>
      <c r="AJ60" s="103"/>
      <c r="AK60" s="103"/>
      <c r="AL60" s="103"/>
      <c r="AM60" s="104"/>
      <c r="AN60" s="96" t="s">
        <v>67</v>
      </c>
      <c r="AO60" s="97"/>
      <c r="AP60" s="97"/>
      <c r="AQ60" s="97"/>
      <c r="AR60" s="98"/>
      <c r="AS60" s="96" t="s">
        <v>68</v>
      </c>
      <c r="AT60" s="97"/>
      <c r="AU60" s="97"/>
      <c r="AV60" s="97"/>
      <c r="AW60" s="98"/>
      <c r="AX60" s="96" t="s">
        <v>92</v>
      </c>
      <c r="AY60" s="97"/>
      <c r="AZ60" s="97"/>
      <c r="BA60" s="98"/>
      <c r="BB60" s="102" t="s">
        <v>170</v>
      </c>
      <c r="BC60" s="103"/>
      <c r="BD60" s="103"/>
      <c r="BE60" s="103"/>
      <c r="BF60" s="104"/>
      <c r="BG60" s="96" t="s">
        <v>58</v>
      </c>
      <c r="BH60" s="97"/>
      <c r="BI60" s="97"/>
      <c r="BJ60" s="97"/>
      <c r="BK60" s="98"/>
      <c r="BL60" s="96" t="s">
        <v>59</v>
      </c>
      <c r="BM60" s="97"/>
      <c r="BN60" s="97"/>
      <c r="BO60" s="97"/>
      <c r="BP60" s="98"/>
      <c r="BQ60" s="96" t="s">
        <v>93</v>
      </c>
      <c r="BR60" s="97"/>
      <c r="BS60" s="97"/>
      <c r="BT60" s="98"/>
      <c r="BU60" s="92" t="s">
        <v>170</v>
      </c>
      <c r="BV60" s="92"/>
      <c r="BW60" s="92"/>
      <c r="BX60" s="92"/>
      <c r="BY60" s="92"/>
      <c r="CA60" t="s">
        <v>27</v>
      </c>
    </row>
    <row r="61" spans="1:79" s="6" customFormat="1" ht="12.75" customHeight="1" x14ac:dyDescent="0.2">
      <c r="A61" s="42"/>
      <c r="B61" s="43"/>
      <c r="C61" s="43"/>
      <c r="D61" s="43"/>
      <c r="E61" s="60"/>
      <c r="F61" s="42" t="s">
        <v>147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60"/>
      <c r="U61" s="52"/>
      <c r="V61" s="53"/>
      <c r="W61" s="53"/>
      <c r="X61" s="53"/>
      <c r="Y61" s="54"/>
      <c r="Z61" s="52"/>
      <c r="AA61" s="53"/>
      <c r="AB61" s="53"/>
      <c r="AC61" s="53"/>
      <c r="AD61" s="54"/>
      <c r="AE61" s="52"/>
      <c r="AF61" s="53"/>
      <c r="AG61" s="53"/>
      <c r="AH61" s="54"/>
      <c r="AI61" s="52">
        <f>IF(ISNUMBER(U61),U61,0)+IF(ISNUMBER(Z61),Z61,0)</f>
        <v>0</v>
      </c>
      <c r="AJ61" s="53"/>
      <c r="AK61" s="53"/>
      <c r="AL61" s="53"/>
      <c r="AM61" s="54"/>
      <c r="AN61" s="52"/>
      <c r="AO61" s="53"/>
      <c r="AP61" s="53"/>
      <c r="AQ61" s="53"/>
      <c r="AR61" s="54"/>
      <c r="AS61" s="52"/>
      <c r="AT61" s="53"/>
      <c r="AU61" s="53"/>
      <c r="AV61" s="53"/>
      <c r="AW61" s="54"/>
      <c r="AX61" s="52"/>
      <c r="AY61" s="53"/>
      <c r="AZ61" s="53"/>
      <c r="BA61" s="54"/>
      <c r="BB61" s="52">
        <f>IF(ISNUMBER(AN61),AN61,0)+IF(ISNUMBER(AS61),AS61,0)</f>
        <v>0</v>
      </c>
      <c r="BC61" s="53"/>
      <c r="BD61" s="53"/>
      <c r="BE61" s="53"/>
      <c r="BF61" s="54"/>
      <c r="BG61" s="52"/>
      <c r="BH61" s="53"/>
      <c r="BI61" s="53"/>
      <c r="BJ61" s="53"/>
      <c r="BK61" s="54"/>
      <c r="BL61" s="52"/>
      <c r="BM61" s="53"/>
      <c r="BN61" s="53"/>
      <c r="BO61" s="53"/>
      <c r="BP61" s="54"/>
      <c r="BQ61" s="52"/>
      <c r="BR61" s="53"/>
      <c r="BS61" s="53"/>
      <c r="BT61" s="54"/>
      <c r="BU61" s="52">
        <f>IF(ISNUMBER(BG61),BG61,0)+IF(ISNUMBER(BL61),BL61,0)</f>
        <v>0</v>
      </c>
      <c r="BV61" s="53"/>
      <c r="BW61" s="53"/>
      <c r="BX61" s="53"/>
      <c r="BY61" s="54"/>
      <c r="CA61" s="6" t="s">
        <v>28</v>
      </c>
    </row>
    <row r="63" spans="1:79" ht="14.25" customHeight="1" x14ac:dyDescent="0.2">
      <c r="A63" s="69" t="s">
        <v>252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</row>
    <row r="64" spans="1:79" ht="15" customHeight="1" x14ac:dyDescent="0.2">
      <c r="A64" s="84" t="s">
        <v>224</v>
      </c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</row>
    <row r="65" spans="1:79" ht="23.1" customHeight="1" x14ac:dyDescent="0.2">
      <c r="A65" s="111" t="s">
        <v>118</v>
      </c>
      <c r="B65" s="112"/>
      <c r="C65" s="112"/>
      <c r="D65" s="113"/>
      <c r="E65" s="86" t="s">
        <v>19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1" t="s">
        <v>246</v>
      </c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3"/>
      <c r="AR65" s="45" t="s">
        <v>251</v>
      </c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</row>
    <row r="66" spans="1:79" ht="48.75" customHeight="1" x14ac:dyDescent="0.2">
      <c r="A66" s="114"/>
      <c r="B66" s="115"/>
      <c r="C66" s="115"/>
      <c r="D66" s="116"/>
      <c r="E66" s="89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1"/>
      <c r="X66" s="86" t="s">
        <v>4</v>
      </c>
      <c r="Y66" s="87"/>
      <c r="Z66" s="87"/>
      <c r="AA66" s="87"/>
      <c r="AB66" s="88"/>
      <c r="AC66" s="86" t="s">
        <v>3</v>
      </c>
      <c r="AD66" s="87"/>
      <c r="AE66" s="87"/>
      <c r="AF66" s="87"/>
      <c r="AG66" s="88"/>
      <c r="AH66" s="105" t="s">
        <v>116</v>
      </c>
      <c r="AI66" s="106"/>
      <c r="AJ66" s="106"/>
      <c r="AK66" s="106"/>
      <c r="AL66" s="107"/>
      <c r="AM66" s="81" t="s">
        <v>5</v>
      </c>
      <c r="AN66" s="82"/>
      <c r="AO66" s="82"/>
      <c r="AP66" s="82"/>
      <c r="AQ66" s="83"/>
      <c r="AR66" s="81" t="s">
        <v>4</v>
      </c>
      <c r="AS66" s="82"/>
      <c r="AT66" s="82"/>
      <c r="AU66" s="82"/>
      <c r="AV66" s="83"/>
      <c r="AW66" s="81" t="s">
        <v>3</v>
      </c>
      <c r="AX66" s="82"/>
      <c r="AY66" s="82"/>
      <c r="AZ66" s="82"/>
      <c r="BA66" s="83"/>
      <c r="BB66" s="105" t="s">
        <v>116</v>
      </c>
      <c r="BC66" s="106"/>
      <c r="BD66" s="106"/>
      <c r="BE66" s="106"/>
      <c r="BF66" s="107"/>
      <c r="BG66" s="81" t="s">
        <v>96</v>
      </c>
      <c r="BH66" s="82"/>
      <c r="BI66" s="82"/>
      <c r="BJ66" s="82"/>
      <c r="BK66" s="83"/>
    </row>
    <row r="67" spans="1:79" ht="12.75" customHeight="1" x14ac:dyDescent="0.2">
      <c r="A67" s="81">
        <v>1</v>
      </c>
      <c r="B67" s="82"/>
      <c r="C67" s="82"/>
      <c r="D67" s="83"/>
      <c r="E67" s="81">
        <v>2</v>
      </c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3"/>
      <c r="X67" s="81">
        <v>3</v>
      </c>
      <c r="Y67" s="82"/>
      <c r="Z67" s="82"/>
      <c r="AA67" s="82"/>
      <c r="AB67" s="83"/>
      <c r="AC67" s="81">
        <v>4</v>
      </c>
      <c r="AD67" s="82"/>
      <c r="AE67" s="82"/>
      <c r="AF67" s="82"/>
      <c r="AG67" s="83"/>
      <c r="AH67" s="81">
        <v>5</v>
      </c>
      <c r="AI67" s="82"/>
      <c r="AJ67" s="82"/>
      <c r="AK67" s="82"/>
      <c r="AL67" s="83"/>
      <c r="AM67" s="81">
        <v>6</v>
      </c>
      <c r="AN67" s="82"/>
      <c r="AO67" s="82"/>
      <c r="AP67" s="82"/>
      <c r="AQ67" s="83"/>
      <c r="AR67" s="81">
        <v>7</v>
      </c>
      <c r="AS67" s="82"/>
      <c r="AT67" s="82"/>
      <c r="AU67" s="82"/>
      <c r="AV67" s="83"/>
      <c r="AW67" s="81">
        <v>8</v>
      </c>
      <c r="AX67" s="82"/>
      <c r="AY67" s="82"/>
      <c r="AZ67" s="82"/>
      <c r="BA67" s="83"/>
      <c r="BB67" s="81">
        <v>9</v>
      </c>
      <c r="BC67" s="82"/>
      <c r="BD67" s="82"/>
      <c r="BE67" s="82"/>
      <c r="BF67" s="83"/>
      <c r="BG67" s="81">
        <v>10</v>
      </c>
      <c r="BH67" s="82"/>
      <c r="BI67" s="82"/>
      <c r="BJ67" s="82"/>
      <c r="BK67" s="83"/>
    </row>
    <row r="68" spans="1:79" s="1" customFormat="1" ht="12.75" hidden="1" customHeight="1" x14ac:dyDescent="0.2">
      <c r="A68" s="96" t="s">
        <v>64</v>
      </c>
      <c r="B68" s="97"/>
      <c r="C68" s="97"/>
      <c r="D68" s="98"/>
      <c r="E68" s="96" t="s">
        <v>57</v>
      </c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8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96" t="s">
        <v>94</v>
      </c>
      <c r="AI68" s="97"/>
      <c r="AJ68" s="97"/>
      <c r="AK68" s="97"/>
      <c r="AL68" s="98"/>
      <c r="AM68" s="102" t="s">
        <v>171</v>
      </c>
      <c r="AN68" s="103"/>
      <c r="AO68" s="103"/>
      <c r="AP68" s="103"/>
      <c r="AQ68" s="104"/>
      <c r="AR68" s="96" t="s">
        <v>62</v>
      </c>
      <c r="AS68" s="97"/>
      <c r="AT68" s="97"/>
      <c r="AU68" s="97"/>
      <c r="AV68" s="98"/>
      <c r="AW68" s="96" t="s">
        <v>63</v>
      </c>
      <c r="AX68" s="97"/>
      <c r="AY68" s="97"/>
      <c r="AZ68" s="97"/>
      <c r="BA68" s="98"/>
      <c r="BB68" s="96" t="s">
        <v>95</v>
      </c>
      <c r="BC68" s="97"/>
      <c r="BD68" s="97"/>
      <c r="BE68" s="97"/>
      <c r="BF68" s="98"/>
      <c r="BG68" s="102" t="s">
        <v>171</v>
      </c>
      <c r="BH68" s="103"/>
      <c r="BI68" s="103"/>
      <c r="BJ68" s="103"/>
      <c r="BK68" s="104"/>
      <c r="CA68" t="s">
        <v>29</v>
      </c>
    </row>
    <row r="69" spans="1:79" s="25" customFormat="1" ht="12.75" customHeight="1" x14ac:dyDescent="0.2">
      <c r="A69" s="40">
        <v>2240</v>
      </c>
      <c r="B69" s="41"/>
      <c r="C69" s="41"/>
      <c r="D69" s="61"/>
      <c r="E69" s="34" t="s">
        <v>179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6"/>
      <c r="X69" s="56">
        <v>0</v>
      </c>
      <c r="Y69" s="57"/>
      <c r="Z69" s="57"/>
      <c r="AA69" s="57"/>
      <c r="AB69" s="58"/>
      <c r="AC69" s="56">
        <v>8100</v>
      </c>
      <c r="AD69" s="57"/>
      <c r="AE69" s="57"/>
      <c r="AF69" s="57"/>
      <c r="AG69" s="58"/>
      <c r="AH69" s="56">
        <v>0</v>
      </c>
      <c r="AI69" s="57"/>
      <c r="AJ69" s="57"/>
      <c r="AK69" s="57"/>
      <c r="AL69" s="58"/>
      <c r="AM69" s="56">
        <f>IF(ISNUMBER(X69),X69,0)+IF(ISNUMBER(AC69),AC69,0)</f>
        <v>8100</v>
      </c>
      <c r="AN69" s="57"/>
      <c r="AO69" s="57"/>
      <c r="AP69" s="57"/>
      <c r="AQ69" s="58"/>
      <c r="AR69" s="56">
        <v>0</v>
      </c>
      <c r="AS69" s="57"/>
      <c r="AT69" s="57"/>
      <c r="AU69" s="57"/>
      <c r="AV69" s="58"/>
      <c r="AW69" s="56">
        <v>8594</v>
      </c>
      <c r="AX69" s="57"/>
      <c r="AY69" s="57"/>
      <c r="AZ69" s="57"/>
      <c r="BA69" s="58"/>
      <c r="BB69" s="56">
        <v>0</v>
      </c>
      <c r="BC69" s="57"/>
      <c r="BD69" s="57"/>
      <c r="BE69" s="57"/>
      <c r="BF69" s="58"/>
      <c r="BG69" s="59">
        <f>IF(ISNUMBER(AR69),AR69,0)+IF(ISNUMBER(AW69),AW69,0)</f>
        <v>8594</v>
      </c>
      <c r="BH69" s="59"/>
      <c r="BI69" s="59"/>
      <c r="BJ69" s="59"/>
      <c r="BK69" s="59"/>
      <c r="CA69" s="25" t="s">
        <v>30</v>
      </c>
    </row>
    <row r="70" spans="1:79" s="6" customFormat="1" ht="12.75" customHeight="1" x14ac:dyDescent="0.2">
      <c r="A70" s="42"/>
      <c r="B70" s="43"/>
      <c r="C70" s="43"/>
      <c r="D70" s="60"/>
      <c r="E70" s="28" t="s">
        <v>147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X70" s="52">
        <v>0</v>
      </c>
      <c r="Y70" s="53"/>
      <c r="Z70" s="53"/>
      <c r="AA70" s="53"/>
      <c r="AB70" s="54"/>
      <c r="AC70" s="52">
        <v>8100</v>
      </c>
      <c r="AD70" s="53"/>
      <c r="AE70" s="53"/>
      <c r="AF70" s="53"/>
      <c r="AG70" s="54"/>
      <c r="AH70" s="52">
        <v>0</v>
      </c>
      <c r="AI70" s="53"/>
      <c r="AJ70" s="53"/>
      <c r="AK70" s="53"/>
      <c r="AL70" s="54"/>
      <c r="AM70" s="52">
        <f>IF(ISNUMBER(X70),X70,0)+IF(ISNUMBER(AC70),AC70,0)</f>
        <v>8100</v>
      </c>
      <c r="AN70" s="53"/>
      <c r="AO70" s="53"/>
      <c r="AP70" s="53"/>
      <c r="AQ70" s="54"/>
      <c r="AR70" s="52">
        <v>0</v>
      </c>
      <c r="AS70" s="53"/>
      <c r="AT70" s="53"/>
      <c r="AU70" s="53"/>
      <c r="AV70" s="54"/>
      <c r="AW70" s="52">
        <v>8594</v>
      </c>
      <c r="AX70" s="53"/>
      <c r="AY70" s="53"/>
      <c r="AZ70" s="53"/>
      <c r="BA70" s="54"/>
      <c r="BB70" s="52">
        <v>0</v>
      </c>
      <c r="BC70" s="53"/>
      <c r="BD70" s="53"/>
      <c r="BE70" s="53"/>
      <c r="BF70" s="54"/>
      <c r="BG70" s="55">
        <f>IF(ISNUMBER(AR70),AR70,0)+IF(ISNUMBER(AW70),AW70,0)</f>
        <v>8594</v>
      </c>
      <c r="BH70" s="55"/>
      <c r="BI70" s="55"/>
      <c r="BJ70" s="55"/>
      <c r="BK70" s="55"/>
    </row>
    <row r="72" spans="1:79" ht="14.25" customHeight="1" x14ac:dyDescent="0.2">
      <c r="A72" s="69" t="s">
        <v>253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</row>
    <row r="73" spans="1:79" ht="15" customHeight="1" x14ac:dyDescent="0.2">
      <c r="A73" s="84" t="s">
        <v>224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</row>
    <row r="74" spans="1:79" ht="23.1" customHeight="1" x14ac:dyDescent="0.2">
      <c r="A74" s="111" t="s">
        <v>119</v>
      </c>
      <c r="B74" s="112"/>
      <c r="C74" s="112"/>
      <c r="D74" s="112"/>
      <c r="E74" s="113"/>
      <c r="F74" s="86" t="s">
        <v>19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45" t="s">
        <v>246</v>
      </c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81" t="s">
        <v>251</v>
      </c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3"/>
    </row>
    <row r="75" spans="1:79" ht="53.25" customHeight="1" x14ac:dyDescent="0.2">
      <c r="A75" s="114"/>
      <c r="B75" s="115"/>
      <c r="C75" s="115"/>
      <c r="D75" s="115"/>
      <c r="E75" s="116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81" t="s">
        <v>4</v>
      </c>
      <c r="Y75" s="82"/>
      <c r="Z75" s="82"/>
      <c r="AA75" s="82"/>
      <c r="AB75" s="83"/>
      <c r="AC75" s="81" t="s">
        <v>3</v>
      </c>
      <c r="AD75" s="82"/>
      <c r="AE75" s="82"/>
      <c r="AF75" s="82"/>
      <c r="AG75" s="83"/>
      <c r="AH75" s="105" t="s">
        <v>116</v>
      </c>
      <c r="AI75" s="106"/>
      <c r="AJ75" s="106"/>
      <c r="AK75" s="106"/>
      <c r="AL75" s="107"/>
      <c r="AM75" s="81" t="s">
        <v>5</v>
      </c>
      <c r="AN75" s="82"/>
      <c r="AO75" s="82"/>
      <c r="AP75" s="82"/>
      <c r="AQ75" s="83"/>
      <c r="AR75" s="81" t="s">
        <v>4</v>
      </c>
      <c r="AS75" s="82"/>
      <c r="AT75" s="82"/>
      <c r="AU75" s="82"/>
      <c r="AV75" s="83"/>
      <c r="AW75" s="81" t="s">
        <v>3</v>
      </c>
      <c r="AX75" s="82"/>
      <c r="AY75" s="82"/>
      <c r="AZ75" s="82"/>
      <c r="BA75" s="83"/>
      <c r="BB75" s="74" t="s">
        <v>116</v>
      </c>
      <c r="BC75" s="74"/>
      <c r="BD75" s="74"/>
      <c r="BE75" s="74"/>
      <c r="BF75" s="74"/>
      <c r="BG75" s="81" t="s">
        <v>96</v>
      </c>
      <c r="BH75" s="82"/>
      <c r="BI75" s="82"/>
      <c r="BJ75" s="82"/>
      <c r="BK75" s="83"/>
    </row>
    <row r="76" spans="1:79" ht="15" customHeight="1" x14ac:dyDescent="0.2">
      <c r="A76" s="81">
        <v>1</v>
      </c>
      <c r="B76" s="82"/>
      <c r="C76" s="82"/>
      <c r="D76" s="82"/>
      <c r="E76" s="83"/>
      <c r="F76" s="81">
        <v>2</v>
      </c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3"/>
      <c r="X76" s="81">
        <v>3</v>
      </c>
      <c r="Y76" s="82"/>
      <c r="Z76" s="82"/>
      <c r="AA76" s="82"/>
      <c r="AB76" s="83"/>
      <c r="AC76" s="81">
        <v>4</v>
      </c>
      <c r="AD76" s="82"/>
      <c r="AE76" s="82"/>
      <c r="AF76" s="82"/>
      <c r="AG76" s="83"/>
      <c r="AH76" s="81">
        <v>5</v>
      </c>
      <c r="AI76" s="82"/>
      <c r="AJ76" s="82"/>
      <c r="AK76" s="82"/>
      <c r="AL76" s="83"/>
      <c r="AM76" s="81">
        <v>6</v>
      </c>
      <c r="AN76" s="82"/>
      <c r="AO76" s="82"/>
      <c r="AP76" s="82"/>
      <c r="AQ76" s="83"/>
      <c r="AR76" s="81">
        <v>7</v>
      </c>
      <c r="AS76" s="82"/>
      <c r="AT76" s="82"/>
      <c r="AU76" s="82"/>
      <c r="AV76" s="83"/>
      <c r="AW76" s="81">
        <v>8</v>
      </c>
      <c r="AX76" s="82"/>
      <c r="AY76" s="82"/>
      <c r="AZ76" s="82"/>
      <c r="BA76" s="83"/>
      <c r="BB76" s="81">
        <v>9</v>
      </c>
      <c r="BC76" s="82"/>
      <c r="BD76" s="82"/>
      <c r="BE76" s="82"/>
      <c r="BF76" s="83"/>
      <c r="BG76" s="81">
        <v>10</v>
      </c>
      <c r="BH76" s="82"/>
      <c r="BI76" s="82"/>
      <c r="BJ76" s="82"/>
      <c r="BK76" s="83"/>
    </row>
    <row r="77" spans="1:79" s="1" customFormat="1" ht="15" hidden="1" customHeight="1" x14ac:dyDescent="0.2">
      <c r="A77" s="96" t="s">
        <v>64</v>
      </c>
      <c r="B77" s="97"/>
      <c r="C77" s="97"/>
      <c r="D77" s="97"/>
      <c r="E77" s="98"/>
      <c r="F77" s="96" t="s">
        <v>57</v>
      </c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8"/>
      <c r="X77" s="96" t="s">
        <v>60</v>
      </c>
      <c r="Y77" s="97"/>
      <c r="Z77" s="97"/>
      <c r="AA77" s="97"/>
      <c r="AB77" s="98"/>
      <c r="AC77" s="96" t="s">
        <v>61</v>
      </c>
      <c r="AD77" s="97"/>
      <c r="AE77" s="97"/>
      <c r="AF77" s="97"/>
      <c r="AG77" s="98"/>
      <c r="AH77" s="96" t="s">
        <v>94</v>
      </c>
      <c r="AI77" s="97"/>
      <c r="AJ77" s="97"/>
      <c r="AK77" s="97"/>
      <c r="AL77" s="98"/>
      <c r="AM77" s="102" t="s">
        <v>171</v>
      </c>
      <c r="AN77" s="103"/>
      <c r="AO77" s="103"/>
      <c r="AP77" s="103"/>
      <c r="AQ77" s="104"/>
      <c r="AR77" s="96" t="s">
        <v>62</v>
      </c>
      <c r="AS77" s="97"/>
      <c r="AT77" s="97"/>
      <c r="AU77" s="97"/>
      <c r="AV77" s="98"/>
      <c r="AW77" s="96" t="s">
        <v>63</v>
      </c>
      <c r="AX77" s="97"/>
      <c r="AY77" s="97"/>
      <c r="AZ77" s="97"/>
      <c r="BA77" s="98"/>
      <c r="BB77" s="96" t="s">
        <v>95</v>
      </c>
      <c r="BC77" s="97"/>
      <c r="BD77" s="97"/>
      <c r="BE77" s="97"/>
      <c r="BF77" s="98"/>
      <c r="BG77" s="102" t="s">
        <v>171</v>
      </c>
      <c r="BH77" s="103"/>
      <c r="BI77" s="103"/>
      <c r="BJ77" s="103"/>
      <c r="BK77" s="104"/>
      <c r="CA77" t="s">
        <v>31</v>
      </c>
    </row>
    <row r="78" spans="1:79" s="6" customFormat="1" ht="12.75" customHeight="1" x14ac:dyDescent="0.2">
      <c r="A78" s="42"/>
      <c r="B78" s="43"/>
      <c r="C78" s="43"/>
      <c r="D78" s="43"/>
      <c r="E78" s="60"/>
      <c r="F78" s="42" t="s">
        <v>147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60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5"/>
      <c r="AI78" s="55"/>
      <c r="AJ78" s="55"/>
      <c r="AK78" s="55"/>
      <c r="AL78" s="55"/>
      <c r="AM78" s="55">
        <f>IF(ISNUMBER(X78),X78,0)+IF(ISNUMBER(AC78),AC78,0)</f>
        <v>0</v>
      </c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>
        <f>IF(ISNUMBER(AR78),AR78,0)+IF(ISNUMBER(AW78),AW78,0)</f>
        <v>0</v>
      </c>
      <c r="BH78" s="55"/>
      <c r="BI78" s="55"/>
      <c r="BJ78" s="55"/>
      <c r="BK78" s="55"/>
      <c r="CA78" s="6" t="s">
        <v>32</v>
      </c>
    </row>
    <row r="81" spans="1:79" ht="14.25" customHeight="1" x14ac:dyDescent="0.2">
      <c r="A81" s="69" t="s">
        <v>120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</row>
    <row r="82" spans="1:79" ht="14.25" customHeight="1" x14ac:dyDescent="0.2">
      <c r="A82" s="69" t="s">
        <v>238</v>
      </c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</row>
    <row r="83" spans="1:79" ht="15" customHeight="1" x14ac:dyDescent="0.2">
      <c r="A83" s="84" t="s">
        <v>224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</row>
    <row r="84" spans="1:79" ht="23.1" customHeight="1" x14ac:dyDescent="0.2">
      <c r="A84" s="86" t="s">
        <v>6</v>
      </c>
      <c r="B84" s="87"/>
      <c r="C84" s="87"/>
      <c r="D84" s="86" t="s">
        <v>121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81" t="s">
        <v>225</v>
      </c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3"/>
      <c r="AN84" s="81" t="s">
        <v>228</v>
      </c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3"/>
      <c r="BG84" s="45" t="s">
        <v>235</v>
      </c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</row>
    <row r="85" spans="1:79" ht="52.5" customHeight="1" x14ac:dyDescent="0.2">
      <c r="A85" s="89"/>
      <c r="B85" s="90"/>
      <c r="C85" s="90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1"/>
      <c r="U85" s="81" t="s">
        <v>4</v>
      </c>
      <c r="V85" s="82"/>
      <c r="W85" s="82"/>
      <c r="X85" s="82"/>
      <c r="Y85" s="83"/>
      <c r="Z85" s="81" t="s">
        <v>3</v>
      </c>
      <c r="AA85" s="82"/>
      <c r="AB85" s="82"/>
      <c r="AC85" s="82"/>
      <c r="AD85" s="83"/>
      <c r="AE85" s="105" t="s">
        <v>116</v>
      </c>
      <c r="AF85" s="106"/>
      <c r="AG85" s="106"/>
      <c r="AH85" s="107"/>
      <c r="AI85" s="81" t="s">
        <v>5</v>
      </c>
      <c r="AJ85" s="82"/>
      <c r="AK85" s="82"/>
      <c r="AL85" s="82"/>
      <c r="AM85" s="83"/>
      <c r="AN85" s="81" t="s">
        <v>4</v>
      </c>
      <c r="AO85" s="82"/>
      <c r="AP85" s="82"/>
      <c r="AQ85" s="82"/>
      <c r="AR85" s="83"/>
      <c r="AS85" s="81" t="s">
        <v>3</v>
      </c>
      <c r="AT85" s="82"/>
      <c r="AU85" s="82"/>
      <c r="AV85" s="82"/>
      <c r="AW85" s="83"/>
      <c r="AX85" s="105" t="s">
        <v>116</v>
      </c>
      <c r="AY85" s="106"/>
      <c r="AZ85" s="106"/>
      <c r="BA85" s="107"/>
      <c r="BB85" s="81" t="s">
        <v>96</v>
      </c>
      <c r="BC85" s="82"/>
      <c r="BD85" s="82"/>
      <c r="BE85" s="82"/>
      <c r="BF85" s="83"/>
      <c r="BG85" s="81" t="s">
        <v>4</v>
      </c>
      <c r="BH85" s="82"/>
      <c r="BI85" s="82"/>
      <c r="BJ85" s="82"/>
      <c r="BK85" s="83"/>
      <c r="BL85" s="45" t="s">
        <v>3</v>
      </c>
      <c r="BM85" s="45"/>
      <c r="BN85" s="45"/>
      <c r="BO85" s="45"/>
      <c r="BP85" s="45"/>
      <c r="BQ85" s="74" t="s">
        <v>116</v>
      </c>
      <c r="BR85" s="74"/>
      <c r="BS85" s="74"/>
      <c r="BT85" s="74"/>
      <c r="BU85" s="81" t="s">
        <v>97</v>
      </c>
      <c r="BV85" s="82"/>
      <c r="BW85" s="82"/>
      <c r="BX85" s="82"/>
      <c r="BY85" s="83"/>
    </row>
    <row r="86" spans="1:79" ht="15" customHeight="1" x14ac:dyDescent="0.2">
      <c r="A86" s="81">
        <v>1</v>
      </c>
      <c r="B86" s="82"/>
      <c r="C86" s="82"/>
      <c r="D86" s="81">
        <v>2</v>
      </c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3"/>
      <c r="U86" s="81">
        <v>3</v>
      </c>
      <c r="V86" s="82"/>
      <c r="W86" s="82"/>
      <c r="X86" s="82"/>
      <c r="Y86" s="83"/>
      <c r="Z86" s="81">
        <v>4</v>
      </c>
      <c r="AA86" s="82"/>
      <c r="AB86" s="82"/>
      <c r="AC86" s="82"/>
      <c r="AD86" s="83"/>
      <c r="AE86" s="81">
        <v>5</v>
      </c>
      <c r="AF86" s="82"/>
      <c r="AG86" s="82"/>
      <c r="AH86" s="83"/>
      <c r="AI86" s="81">
        <v>6</v>
      </c>
      <c r="AJ86" s="82"/>
      <c r="AK86" s="82"/>
      <c r="AL86" s="82"/>
      <c r="AM86" s="83"/>
      <c r="AN86" s="81">
        <v>7</v>
      </c>
      <c r="AO86" s="82"/>
      <c r="AP86" s="82"/>
      <c r="AQ86" s="82"/>
      <c r="AR86" s="83"/>
      <c r="AS86" s="81">
        <v>8</v>
      </c>
      <c r="AT86" s="82"/>
      <c r="AU86" s="82"/>
      <c r="AV86" s="82"/>
      <c r="AW86" s="83"/>
      <c r="AX86" s="45">
        <v>9</v>
      </c>
      <c r="AY86" s="45"/>
      <c r="AZ86" s="45"/>
      <c r="BA86" s="45"/>
      <c r="BB86" s="81">
        <v>10</v>
      </c>
      <c r="BC86" s="82"/>
      <c r="BD86" s="82"/>
      <c r="BE86" s="82"/>
      <c r="BF86" s="83"/>
      <c r="BG86" s="81">
        <v>11</v>
      </c>
      <c r="BH86" s="82"/>
      <c r="BI86" s="82"/>
      <c r="BJ86" s="82"/>
      <c r="BK86" s="83"/>
      <c r="BL86" s="45">
        <v>12</v>
      </c>
      <c r="BM86" s="45"/>
      <c r="BN86" s="45"/>
      <c r="BO86" s="45"/>
      <c r="BP86" s="45"/>
      <c r="BQ86" s="81">
        <v>13</v>
      </c>
      <c r="BR86" s="82"/>
      <c r="BS86" s="82"/>
      <c r="BT86" s="83"/>
      <c r="BU86" s="81">
        <v>14</v>
      </c>
      <c r="BV86" s="82"/>
      <c r="BW86" s="82"/>
      <c r="BX86" s="82"/>
      <c r="BY86" s="83"/>
    </row>
    <row r="87" spans="1:79" s="1" customFormat="1" ht="14.25" hidden="1" customHeight="1" x14ac:dyDescent="0.2">
      <c r="A87" s="96" t="s">
        <v>69</v>
      </c>
      <c r="B87" s="97"/>
      <c r="C87" s="97"/>
      <c r="D87" s="96" t="s">
        <v>57</v>
      </c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8"/>
      <c r="U87" s="72" t="s">
        <v>65</v>
      </c>
      <c r="V87" s="72"/>
      <c r="W87" s="72"/>
      <c r="X87" s="72"/>
      <c r="Y87" s="72"/>
      <c r="Z87" s="72" t="s">
        <v>66</v>
      </c>
      <c r="AA87" s="72"/>
      <c r="AB87" s="72"/>
      <c r="AC87" s="72"/>
      <c r="AD87" s="72"/>
      <c r="AE87" s="72" t="s">
        <v>91</v>
      </c>
      <c r="AF87" s="72"/>
      <c r="AG87" s="72"/>
      <c r="AH87" s="72"/>
      <c r="AI87" s="92" t="s">
        <v>170</v>
      </c>
      <c r="AJ87" s="92"/>
      <c r="AK87" s="92"/>
      <c r="AL87" s="92"/>
      <c r="AM87" s="92"/>
      <c r="AN87" s="72" t="s">
        <v>67</v>
      </c>
      <c r="AO87" s="72"/>
      <c r="AP87" s="72"/>
      <c r="AQ87" s="72"/>
      <c r="AR87" s="72"/>
      <c r="AS87" s="72" t="s">
        <v>68</v>
      </c>
      <c r="AT87" s="72"/>
      <c r="AU87" s="72"/>
      <c r="AV87" s="72"/>
      <c r="AW87" s="72"/>
      <c r="AX87" s="72" t="s">
        <v>92</v>
      </c>
      <c r="AY87" s="72"/>
      <c r="AZ87" s="72"/>
      <c r="BA87" s="72"/>
      <c r="BB87" s="92" t="s">
        <v>170</v>
      </c>
      <c r="BC87" s="92"/>
      <c r="BD87" s="92"/>
      <c r="BE87" s="92"/>
      <c r="BF87" s="92"/>
      <c r="BG87" s="72" t="s">
        <v>58</v>
      </c>
      <c r="BH87" s="72"/>
      <c r="BI87" s="72"/>
      <c r="BJ87" s="72"/>
      <c r="BK87" s="72"/>
      <c r="BL87" s="72" t="s">
        <v>59</v>
      </c>
      <c r="BM87" s="72"/>
      <c r="BN87" s="72"/>
      <c r="BO87" s="72"/>
      <c r="BP87" s="72"/>
      <c r="BQ87" s="72" t="s">
        <v>93</v>
      </c>
      <c r="BR87" s="72"/>
      <c r="BS87" s="72"/>
      <c r="BT87" s="72"/>
      <c r="BU87" s="92" t="s">
        <v>170</v>
      </c>
      <c r="BV87" s="92"/>
      <c r="BW87" s="92"/>
      <c r="BX87" s="92"/>
      <c r="BY87" s="92"/>
      <c r="CA87" t="s">
        <v>33</v>
      </c>
    </row>
    <row r="88" spans="1:79" s="25" customFormat="1" ht="25.5" customHeight="1" x14ac:dyDescent="0.2">
      <c r="A88" s="40">
        <v>1</v>
      </c>
      <c r="B88" s="41"/>
      <c r="C88" s="41"/>
      <c r="D88" s="34" t="s">
        <v>425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6"/>
      <c r="U88" s="56">
        <v>0</v>
      </c>
      <c r="V88" s="57"/>
      <c r="W88" s="57"/>
      <c r="X88" s="57"/>
      <c r="Y88" s="58"/>
      <c r="Z88" s="56">
        <v>0</v>
      </c>
      <c r="AA88" s="57"/>
      <c r="AB88" s="57"/>
      <c r="AC88" s="57"/>
      <c r="AD88" s="58"/>
      <c r="AE88" s="56">
        <v>0</v>
      </c>
      <c r="AF88" s="57"/>
      <c r="AG88" s="57"/>
      <c r="AH88" s="58"/>
      <c r="AI88" s="56">
        <f>IF(ISNUMBER(U88),U88,0)+IF(ISNUMBER(Z88),Z88,0)</f>
        <v>0</v>
      </c>
      <c r="AJ88" s="57"/>
      <c r="AK88" s="57"/>
      <c r="AL88" s="57"/>
      <c r="AM88" s="58"/>
      <c r="AN88" s="56">
        <v>0</v>
      </c>
      <c r="AO88" s="57"/>
      <c r="AP88" s="57"/>
      <c r="AQ88" s="57"/>
      <c r="AR88" s="58"/>
      <c r="AS88" s="56">
        <v>0</v>
      </c>
      <c r="AT88" s="57"/>
      <c r="AU88" s="57"/>
      <c r="AV88" s="57"/>
      <c r="AW88" s="58"/>
      <c r="AX88" s="56">
        <v>0</v>
      </c>
      <c r="AY88" s="57"/>
      <c r="AZ88" s="57"/>
      <c r="BA88" s="58"/>
      <c r="BB88" s="56">
        <f>IF(ISNUMBER(AN88),AN88,0)+IF(ISNUMBER(AS88),AS88,0)</f>
        <v>0</v>
      </c>
      <c r="BC88" s="57"/>
      <c r="BD88" s="57"/>
      <c r="BE88" s="57"/>
      <c r="BF88" s="58"/>
      <c r="BG88" s="56">
        <v>0</v>
      </c>
      <c r="BH88" s="57"/>
      <c r="BI88" s="57"/>
      <c r="BJ88" s="57"/>
      <c r="BK88" s="58"/>
      <c r="BL88" s="56">
        <v>7500</v>
      </c>
      <c r="BM88" s="57"/>
      <c r="BN88" s="57"/>
      <c r="BO88" s="57"/>
      <c r="BP88" s="58"/>
      <c r="BQ88" s="56">
        <v>0</v>
      </c>
      <c r="BR88" s="57"/>
      <c r="BS88" s="57"/>
      <c r="BT88" s="58"/>
      <c r="BU88" s="56">
        <f>IF(ISNUMBER(BG88),BG88,0)+IF(ISNUMBER(BL88),BL88,0)</f>
        <v>7500</v>
      </c>
      <c r="BV88" s="57"/>
      <c r="BW88" s="57"/>
      <c r="BX88" s="57"/>
      <c r="BY88" s="58"/>
      <c r="CA88" s="25" t="s">
        <v>34</v>
      </c>
    </row>
    <row r="89" spans="1:79" s="6" customFormat="1" ht="12.75" customHeight="1" x14ac:dyDescent="0.2">
      <c r="A89" s="42"/>
      <c r="B89" s="43"/>
      <c r="C89" s="43"/>
      <c r="D89" s="28" t="s">
        <v>147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52">
        <v>0</v>
      </c>
      <c r="V89" s="53"/>
      <c r="W89" s="53"/>
      <c r="X89" s="53"/>
      <c r="Y89" s="54"/>
      <c r="Z89" s="52">
        <v>0</v>
      </c>
      <c r="AA89" s="53"/>
      <c r="AB89" s="53"/>
      <c r="AC89" s="53"/>
      <c r="AD89" s="54"/>
      <c r="AE89" s="52">
        <v>0</v>
      </c>
      <c r="AF89" s="53"/>
      <c r="AG89" s="53"/>
      <c r="AH89" s="54"/>
      <c r="AI89" s="52">
        <f>IF(ISNUMBER(U89),U89,0)+IF(ISNUMBER(Z89),Z89,0)</f>
        <v>0</v>
      </c>
      <c r="AJ89" s="53"/>
      <c r="AK89" s="53"/>
      <c r="AL89" s="53"/>
      <c r="AM89" s="54"/>
      <c r="AN89" s="52">
        <v>0</v>
      </c>
      <c r="AO89" s="53"/>
      <c r="AP89" s="53"/>
      <c r="AQ89" s="53"/>
      <c r="AR89" s="54"/>
      <c r="AS89" s="52">
        <v>0</v>
      </c>
      <c r="AT89" s="53"/>
      <c r="AU89" s="53"/>
      <c r="AV89" s="53"/>
      <c r="AW89" s="54"/>
      <c r="AX89" s="52">
        <v>0</v>
      </c>
      <c r="AY89" s="53"/>
      <c r="AZ89" s="53"/>
      <c r="BA89" s="54"/>
      <c r="BB89" s="52">
        <f>IF(ISNUMBER(AN89),AN89,0)+IF(ISNUMBER(AS89),AS89,0)</f>
        <v>0</v>
      </c>
      <c r="BC89" s="53"/>
      <c r="BD89" s="53"/>
      <c r="BE89" s="53"/>
      <c r="BF89" s="54"/>
      <c r="BG89" s="52">
        <v>0</v>
      </c>
      <c r="BH89" s="53"/>
      <c r="BI89" s="53"/>
      <c r="BJ89" s="53"/>
      <c r="BK89" s="54"/>
      <c r="BL89" s="52">
        <v>7500</v>
      </c>
      <c r="BM89" s="53"/>
      <c r="BN89" s="53"/>
      <c r="BO89" s="53"/>
      <c r="BP89" s="54"/>
      <c r="BQ89" s="52">
        <v>0</v>
      </c>
      <c r="BR89" s="53"/>
      <c r="BS89" s="53"/>
      <c r="BT89" s="54"/>
      <c r="BU89" s="52">
        <f>IF(ISNUMBER(BG89),BG89,0)+IF(ISNUMBER(BL89),BL89,0)</f>
        <v>7500</v>
      </c>
      <c r="BV89" s="53"/>
      <c r="BW89" s="53"/>
      <c r="BX89" s="53"/>
      <c r="BY89" s="54"/>
    </row>
    <row r="91" spans="1:79" ht="14.25" customHeight="1" x14ac:dyDescent="0.2">
      <c r="A91" s="69" t="s">
        <v>254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</row>
    <row r="92" spans="1:79" ht="15" customHeight="1" x14ac:dyDescent="0.2">
      <c r="A92" s="85" t="s">
        <v>224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</row>
    <row r="93" spans="1:79" ht="23.1" customHeight="1" x14ac:dyDescent="0.2">
      <c r="A93" s="86" t="s">
        <v>6</v>
      </c>
      <c r="B93" s="87"/>
      <c r="C93" s="87"/>
      <c r="D93" s="86" t="s">
        <v>121</v>
      </c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8"/>
      <c r="U93" s="45" t="s">
        <v>246</v>
      </c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 t="s">
        <v>251</v>
      </c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</row>
    <row r="94" spans="1:79" ht="54" customHeight="1" x14ac:dyDescent="0.2">
      <c r="A94" s="89"/>
      <c r="B94" s="90"/>
      <c r="C94" s="90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1"/>
      <c r="U94" s="81" t="s">
        <v>4</v>
      </c>
      <c r="V94" s="82"/>
      <c r="W94" s="82"/>
      <c r="X94" s="82"/>
      <c r="Y94" s="83"/>
      <c r="Z94" s="81" t="s">
        <v>3</v>
      </c>
      <c r="AA94" s="82"/>
      <c r="AB94" s="82"/>
      <c r="AC94" s="82"/>
      <c r="AD94" s="83"/>
      <c r="AE94" s="105" t="s">
        <v>116</v>
      </c>
      <c r="AF94" s="106"/>
      <c r="AG94" s="106"/>
      <c r="AH94" s="106"/>
      <c r="AI94" s="107"/>
      <c r="AJ94" s="81" t="s">
        <v>5</v>
      </c>
      <c r="AK94" s="82"/>
      <c r="AL94" s="82"/>
      <c r="AM94" s="82"/>
      <c r="AN94" s="83"/>
      <c r="AO94" s="81" t="s">
        <v>4</v>
      </c>
      <c r="AP94" s="82"/>
      <c r="AQ94" s="82"/>
      <c r="AR94" s="82"/>
      <c r="AS94" s="83"/>
      <c r="AT94" s="81" t="s">
        <v>3</v>
      </c>
      <c r="AU94" s="82"/>
      <c r="AV94" s="82"/>
      <c r="AW94" s="82"/>
      <c r="AX94" s="83"/>
      <c r="AY94" s="105" t="s">
        <v>116</v>
      </c>
      <c r="AZ94" s="106"/>
      <c r="BA94" s="106"/>
      <c r="BB94" s="106"/>
      <c r="BC94" s="107"/>
      <c r="BD94" s="45" t="s">
        <v>96</v>
      </c>
      <c r="BE94" s="45"/>
      <c r="BF94" s="45"/>
      <c r="BG94" s="45"/>
      <c r="BH94" s="45"/>
    </row>
    <row r="95" spans="1:79" ht="15" customHeight="1" x14ac:dyDescent="0.2">
      <c r="A95" s="81" t="s">
        <v>169</v>
      </c>
      <c r="B95" s="82"/>
      <c r="C95" s="82"/>
      <c r="D95" s="81">
        <v>2</v>
      </c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3"/>
      <c r="U95" s="81">
        <v>3</v>
      </c>
      <c r="V95" s="82"/>
      <c r="W95" s="82"/>
      <c r="X95" s="82"/>
      <c r="Y95" s="83"/>
      <c r="Z95" s="81">
        <v>4</v>
      </c>
      <c r="AA95" s="82"/>
      <c r="AB95" s="82"/>
      <c r="AC95" s="82"/>
      <c r="AD95" s="83"/>
      <c r="AE95" s="81">
        <v>5</v>
      </c>
      <c r="AF95" s="82"/>
      <c r="AG95" s="82"/>
      <c r="AH95" s="82"/>
      <c r="AI95" s="83"/>
      <c r="AJ95" s="81">
        <v>6</v>
      </c>
      <c r="AK95" s="82"/>
      <c r="AL95" s="82"/>
      <c r="AM95" s="82"/>
      <c r="AN95" s="83"/>
      <c r="AO95" s="81">
        <v>7</v>
      </c>
      <c r="AP95" s="82"/>
      <c r="AQ95" s="82"/>
      <c r="AR95" s="82"/>
      <c r="AS95" s="83"/>
      <c r="AT95" s="81">
        <v>8</v>
      </c>
      <c r="AU95" s="82"/>
      <c r="AV95" s="82"/>
      <c r="AW95" s="82"/>
      <c r="AX95" s="83"/>
      <c r="AY95" s="81">
        <v>9</v>
      </c>
      <c r="AZ95" s="82"/>
      <c r="BA95" s="82"/>
      <c r="BB95" s="82"/>
      <c r="BC95" s="83"/>
      <c r="BD95" s="81">
        <v>10</v>
      </c>
      <c r="BE95" s="82"/>
      <c r="BF95" s="82"/>
      <c r="BG95" s="82"/>
      <c r="BH95" s="83"/>
    </row>
    <row r="96" spans="1:79" s="1" customFormat="1" ht="12.75" hidden="1" customHeight="1" x14ac:dyDescent="0.2">
      <c r="A96" s="96" t="s">
        <v>69</v>
      </c>
      <c r="B96" s="97"/>
      <c r="C96" s="97"/>
      <c r="D96" s="96" t="s">
        <v>57</v>
      </c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8"/>
      <c r="U96" s="96" t="s">
        <v>60</v>
      </c>
      <c r="V96" s="97"/>
      <c r="W96" s="97"/>
      <c r="X96" s="97"/>
      <c r="Y96" s="98"/>
      <c r="Z96" s="96" t="s">
        <v>61</v>
      </c>
      <c r="AA96" s="97"/>
      <c r="AB96" s="97"/>
      <c r="AC96" s="97"/>
      <c r="AD96" s="98"/>
      <c r="AE96" s="96" t="s">
        <v>94</v>
      </c>
      <c r="AF96" s="97"/>
      <c r="AG96" s="97"/>
      <c r="AH96" s="97"/>
      <c r="AI96" s="98"/>
      <c r="AJ96" s="102" t="s">
        <v>171</v>
      </c>
      <c r="AK96" s="103"/>
      <c r="AL96" s="103"/>
      <c r="AM96" s="103"/>
      <c r="AN96" s="104"/>
      <c r="AO96" s="96" t="s">
        <v>62</v>
      </c>
      <c r="AP96" s="97"/>
      <c r="AQ96" s="97"/>
      <c r="AR96" s="97"/>
      <c r="AS96" s="98"/>
      <c r="AT96" s="96" t="s">
        <v>63</v>
      </c>
      <c r="AU96" s="97"/>
      <c r="AV96" s="97"/>
      <c r="AW96" s="97"/>
      <c r="AX96" s="98"/>
      <c r="AY96" s="96" t="s">
        <v>95</v>
      </c>
      <c r="AZ96" s="97"/>
      <c r="BA96" s="97"/>
      <c r="BB96" s="97"/>
      <c r="BC96" s="98"/>
      <c r="BD96" s="92" t="s">
        <v>171</v>
      </c>
      <c r="BE96" s="92"/>
      <c r="BF96" s="92"/>
      <c r="BG96" s="92"/>
      <c r="BH96" s="92"/>
      <c r="CA96" s="1" t="s">
        <v>35</v>
      </c>
    </row>
    <row r="97" spans="1:79" s="25" customFormat="1" ht="25.5" customHeight="1" x14ac:dyDescent="0.2">
      <c r="A97" s="40">
        <v>1</v>
      </c>
      <c r="B97" s="41"/>
      <c r="C97" s="41"/>
      <c r="D97" s="34" t="s">
        <v>425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6"/>
      <c r="U97" s="56">
        <v>0</v>
      </c>
      <c r="V97" s="57"/>
      <c r="W97" s="57"/>
      <c r="X97" s="57"/>
      <c r="Y97" s="58"/>
      <c r="Z97" s="56">
        <v>8100</v>
      </c>
      <c r="AA97" s="57"/>
      <c r="AB97" s="57"/>
      <c r="AC97" s="57"/>
      <c r="AD97" s="58"/>
      <c r="AE97" s="59">
        <v>0</v>
      </c>
      <c r="AF97" s="59"/>
      <c r="AG97" s="59"/>
      <c r="AH97" s="59"/>
      <c r="AI97" s="59"/>
      <c r="AJ97" s="33">
        <f>IF(ISNUMBER(U97),U97,0)+IF(ISNUMBER(Z97),Z97,0)</f>
        <v>8100</v>
      </c>
      <c r="AK97" s="33"/>
      <c r="AL97" s="33"/>
      <c r="AM97" s="33"/>
      <c r="AN97" s="33"/>
      <c r="AO97" s="59">
        <v>0</v>
      </c>
      <c r="AP97" s="59"/>
      <c r="AQ97" s="59"/>
      <c r="AR97" s="59"/>
      <c r="AS97" s="59"/>
      <c r="AT97" s="33">
        <v>8594</v>
      </c>
      <c r="AU97" s="33"/>
      <c r="AV97" s="33"/>
      <c r="AW97" s="33"/>
      <c r="AX97" s="33"/>
      <c r="AY97" s="59">
        <v>0</v>
      </c>
      <c r="AZ97" s="59"/>
      <c r="BA97" s="59"/>
      <c r="BB97" s="59"/>
      <c r="BC97" s="59"/>
      <c r="BD97" s="33">
        <f>IF(ISNUMBER(AO97),AO97,0)+IF(ISNUMBER(AT97),AT97,0)</f>
        <v>8594</v>
      </c>
      <c r="BE97" s="33"/>
      <c r="BF97" s="33"/>
      <c r="BG97" s="33"/>
      <c r="BH97" s="33"/>
      <c r="CA97" s="25" t="s">
        <v>36</v>
      </c>
    </row>
    <row r="98" spans="1:79" s="6" customFormat="1" ht="12.75" customHeight="1" x14ac:dyDescent="0.2">
      <c r="A98" s="42"/>
      <c r="B98" s="43"/>
      <c r="C98" s="43"/>
      <c r="D98" s="28" t="s">
        <v>147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30"/>
      <c r="U98" s="52">
        <v>0</v>
      </c>
      <c r="V98" s="53"/>
      <c r="W98" s="53"/>
      <c r="X98" s="53"/>
      <c r="Y98" s="54"/>
      <c r="Z98" s="52">
        <v>8100</v>
      </c>
      <c r="AA98" s="53"/>
      <c r="AB98" s="53"/>
      <c r="AC98" s="53"/>
      <c r="AD98" s="54"/>
      <c r="AE98" s="55">
        <v>0</v>
      </c>
      <c r="AF98" s="55"/>
      <c r="AG98" s="55"/>
      <c r="AH98" s="55"/>
      <c r="AI98" s="55"/>
      <c r="AJ98" s="27">
        <f>IF(ISNUMBER(U98),U98,0)+IF(ISNUMBER(Z98),Z98,0)</f>
        <v>8100</v>
      </c>
      <c r="AK98" s="27"/>
      <c r="AL98" s="27"/>
      <c r="AM98" s="27"/>
      <c r="AN98" s="27"/>
      <c r="AO98" s="55">
        <v>0</v>
      </c>
      <c r="AP98" s="55"/>
      <c r="AQ98" s="55"/>
      <c r="AR98" s="55"/>
      <c r="AS98" s="55"/>
      <c r="AT98" s="27">
        <v>8594</v>
      </c>
      <c r="AU98" s="27"/>
      <c r="AV98" s="27"/>
      <c r="AW98" s="27"/>
      <c r="AX98" s="27"/>
      <c r="AY98" s="55">
        <v>0</v>
      </c>
      <c r="AZ98" s="55"/>
      <c r="BA98" s="55"/>
      <c r="BB98" s="55"/>
      <c r="BC98" s="55"/>
      <c r="BD98" s="27">
        <f>IF(ISNUMBER(AO98),AO98,0)+IF(ISNUMBER(AT98),AT98,0)</f>
        <v>8594</v>
      </c>
      <c r="BE98" s="27"/>
      <c r="BF98" s="27"/>
      <c r="BG98" s="27"/>
      <c r="BH98" s="27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69" t="s">
        <v>152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</row>
    <row r="102" spans="1:79" ht="14.25" customHeight="1" x14ac:dyDescent="0.2">
      <c r="A102" s="69" t="s">
        <v>239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</row>
    <row r="103" spans="1:79" ht="23.1" customHeight="1" x14ac:dyDescent="0.2">
      <c r="A103" s="86" t="s">
        <v>6</v>
      </c>
      <c r="B103" s="87"/>
      <c r="C103" s="87"/>
      <c r="D103" s="45" t="s">
        <v>9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 t="s">
        <v>8</v>
      </c>
      <c r="R103" s="45"/>
      <c r="S103" s="45"/>
      <c r="T103" s="45"/>
      <c r="U103" s="45"/>
      <c r="V103" s="45" t="s">
        <v>7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81" t="s">
        <v>225</v>
      </c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3"/>
      <c r="AU103" s="81" t="s">
        <v>228</v>
      </c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3"/>
      <c r="BJ103" s="81" t="s">
        <v>235</v>
      </c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3"/>
    </row>
    <row r="104" spans="1:79" ht="32.25" customHeight="1" x14ac:dyDescent="0.2">
      <c r="A104" s="89"/>
      <c r="B104" s="90"/>
      <c r="C104" s="90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 t="s">
        <v>4</v>
      </c>
      <c r="AG104" s="45"/>
      <c r="AH104" s="45"/>
      <c r="AI104" s="45"/>
      <c r="AJ104" s="45"/>
      <c r="AK104" s="45" t="s">
        <v>3</v>
      </c>
      <c r="AL104" s="45"/>
      <c r="AM104" s="45"/>
      <c r="AN104" s="45"/>
      <c r="AO104" s="45"/>
      <c r="AP104" s="45" t="s">
        <v>123</v>
      </c>
      <c r="AQ104" s="45"/>
      <c r="AR104" s="45"/>
      <c r="AS104" s="45"/>
      <c r="AT104" s="45"/>
      <c r="AU104" s="45" t="s">
        <v>4</v>
      </c>
      <c r="AV104" s="45"/>
      <c r="AW104" s="45"/>
      <c r="AX104" s="45"/>
      <c r="AY104" s="45"/>
      <c r="AZ104" s="45" t="s">
        <v>3</v>
      </c>
      <c r="BA104" s="45"/>
      <c r="BB104" s="45"/>
      <c r="BC104" s="45"/>
      <c r="BD104" s="45"/>
      <c r="BE104" s="45" t="s">
        <v>90</v>
      </c>
      <c r="BF104" s="45"/>
      <c r="BG104" s="45"/>
      <c r="BH104" s="45"/>
      <c r="BI104" s="45"/>
      <c r="BJ104" s="45" t="s">
        <v>4</v>
      </c>
      <c r="BK104" s="45"/>
      <c r="BL104" s="45"/>
      <c r="BM104" s="45"/>
      <c r="BN104" s="45"/>
      <c r="BO104" s="45" t="s">
        <v>3</v>
      </c>
      <c r="BP104" s="45"/>
      <c r="BQ104" s="45"/>
      <c r="BR104" s="45"/>
      <c r="BS104" s="45"/>
      <c r="BT104" s="45" t="s">
        <v>97</v>
      </c>
      <c r="BU104" s="45"/>
      <c r="BV104" s="45"/>
      <c r="BW104" s="45"/>
      <c r="BX104" s="45"/>
    </row>
    <row r="105" spans="1:79" ht="15" customHeight="1" x14ac:dyDescent="0.2">
      <c r="A105" s="81">
        <v>1</v>
      </c>
      <c r="B105" s="82"/>
      <c r="C105" s="82"/>
      <c r="D105" s="45">
        <v>2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>
        <v>3</v>
      </c>
      <c r="R105" s="45"/>
      <c r="S105" s="45"/>
      <c r="T105" s="45"/>
      <c r="U105" s="45"/>
      <c r="V105" s="45">
        <v>4</v>
      </c>
      <c r="W105" s="45"/>
      <c r="X105" s="45"/>
      <c r="Y105" s="45"/>
      <c r="Z105" s="45"/>
      <c r="AA105" s="45"/>
      <c r="AB105" s="45"/>
      <c r="AC105" s="45"/>
      <c r="AD105" s="45"/>
      <c r="AE105" s="45"/>
      <c r="AF105" s="45">
        <v>5</v>
      </c>
      <c r="AG105" s="45"/>
      <c r="AH105" s="45"/>
      <c r="AI105" s="45"/>
      <c r="AJ105" s="45"/>
      <c r="AK105" s="45">
        <v>6</v>
      </c>
      <c r="AL105" s="45"/>
      <c r="AM105" s="45"/>
      <c r="AN105" s="45"/>
      <c r="AO105" s="45"/>
      <c r="AP105" s="45">
        <v>7</v>
      </c>
      <c r="AQ105" s="45"/>
      <c r="AR105" s="45"/>
      <c r="AS105" s="45"/>
      <c r="AT105" s="45"/>
      <c r="AU105" s="45">
        <v>8</v>
      </c>
      <c r="AV105" s="45"/>
      <c r="AW105" s="45"/>
      <c r="AX105" s="45"/>
      <c r="AY105" s="45"/>
      <c r="AZ105" s="45">
        <v>9</v>
      </c>
      <c r="BA105" s="45"/>
      <c r="BB105" s="45"/>
      <c r="BC105" s="45"/>
      <c r="BD105" s="45"/>
      <c r="BE105" s="45">
        <v>10</v>
      </c>
      <c r="BF105" s="45"/>
      <c r="BG105" s="45"/>
      <c r="BH105" s="45"/>
      <c r="BI105" s="45"/>
      <c r="BJ105" s="45">
        <v>11</v>
      </c>
      <c r="BK105" s="45"/>
      <c r="BL105" s="45"/>
      <c r="BM105" s="45"/>
      <c r="BN105" s="45"/>
      <c r="BO105" s="45">
        <v>12</v>
      </c>
      <c r="BP105" s="45"/>
      <c r="BQ105" s="45"/>
      <c r="BR105" s="45"/>
      <c r="BS105" s="45"/>
      <c r="BT105" s="45">
        <v>13</v>
      </c>
      <c r="BU105" s="45"/>
      <c r="BV105" s="45"/>
      <c r="BW105" s="45"/>
      <c r="BX105" s="45"/>
    </row>
    <row r="106" spans="1:79" ht="10.5" hidden="1" customHeight="1" x14ac:dyDescent="0.2">
      <c r="A106" s="96" t="s">
        <v>154</v>
      </c>
      <c r="B106" s="97"/>
      <c r="C106" s="97"/>
      <c r="D106" s="45" t="s">
        <v>57</v>
      </c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 t="s">
        <v>70</v>
      </c>
      <c r="R106" s="45"/>
      <c r="S106" s="45"/>
      <c r="T106" s="45"/>
      <c r="U106" s="45"/>
      <c r="V106" s="45" t="s">
        <v>71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72" t="s">
        <v>111</v>
      </c>
      <c r="AG106" s="72"/>
      <c r="AH106" s="72"/>
      <c r="AI106" s="72"/>
      <c r="AJ106" s="72"/>
      <c r="AK106" s="70" t="s">
        <v>112</v>
      </c>
      <c r="AL106" s="70"/>
      <c r="AM106" s="70"/>
      <c r="AN106" s="70"/>
      <c r="AO106" s="70"/>
      <c r="AP106" s="92" t="s">
        <v>122</v>
      </c>
      <c r="AQ106" s="92"/>
      <c r="AR106" s="92"/>
      <c r="AS106" s="92"/>
      <c r="AT106" s="92"/>
      <c r="AU106" s="72" t="s">
        <v>113</v>
      </c>
      <c r="AV106" s="72"/>
      <c r="AW106" s="72"/>
      <c r="AX106" s="72"/>
      <c r="AY106" s="72"/>
      <c r="AZ106" s="70" t="s">
        <v>114</v>
      </c>
      <c r="BA106" s="70"/>
      <c r="BB106" s="70"/>
      <c r="BC106" s="70"/>
      <c r="BD106" s="70"/>
      <c r="BE106" s="92" t="s">
        <v>122</v>
      </c>
      <c r="BF106" s="92"/>
      <c r="BG106" s="92"/>
      <c r="BH106" s="92"/>
      <c r="BI106" s="92"/>
      <c r="BJ106" s="72" t="s">
        <v>105</v>
      </c>
      <c r="BK106" s="72"/>
      <c r="BL106" s="72"/>
      <c r="BM106" s="72"/>
      <c r="BN106" s="72"/>
      <c r="BO106" s="70" t="s">
        <v>106</v>
      </c>
      <c r="BP106" s="70"/>
      <c r="BQ106" s="70"/>
      <c r="BR106" s="70"/>
      <c r="BS106" s="70"/>
      <c r="BT106" s="92" t="s">
        <v>122</v>
      </c>
      <c r="BU106" s="92"/>
      <c r="BV106" s="92"/>
      <c r="BW106" s="92"/>
      <c r="BX106" s="92"/>
      <c r="CA106" t="s">
        <v>37</v>
      </c>
    </row>
    <row r="107" spans="1:79" s="6" customFormat="1" ht="15" customHeight="1" x14ac:dyDescent="0.2">
      <c r="A107" s="42">
        <v>0</v>
      </c>
      <c r="B107" s="43"/>
      <c r="C107" s="43"/>
      <c r="D107" s="47" t="s">
        <v>187</v>
      </c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>
        <f t="shared" ref="AP107:AP112" si="0">IF(ISNUMBER(AF107),AF107,0)+IF(ISNUMBER(AK107),AK107,0)</f>
        <v>0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>
        <f t="shared" ref="BE107:BE112" si="1">IF(ISNUMBER(AU107),AU107,0)+IF(ISNUMBER(AZ107),AZ107,0)</f>
        <v>0</v>
      </c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>
        <f t="shared" ref="BT107:BT112" si="2">IF(ISNUMBER(BJ107),BJ107,0)+IF(ISNUMBER(BO107),BO107,0)</f>
        <v>0</v>
      </c>
      <c r="BU107" s="39"/>
      <c r="BV107" s="39"/>
      <c r="BW107" s="39"/>
      <c r="BX107" s="39"/>
      <c r="CA107" s="6" t="s">
        <v>38</v>
      </c>
    </row>
    <row r="108" spans="1:79" s="25" customFormat="1" ht="28.5" customHeight="1" x14ac:dyDescent="0.2">
      <c r="A108" s="40">
        <v>0</v>
      </c>
      <c r="B108" s="41"/>
      <c r="C108" s="41"/>
      <c r="D108" s="44" t="s">
        <v>470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9"/>
      <c r="Q108" s="45" t="s">
        <v>185</v>
      </c>
      <c r="R108" s="45"/>
      <c r="S108" s="45"/>
      <c r="T108" s="45"/>
      <c r="U108" s="45"/>
      <c r="V108" s="44" t="s">
        <v>189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8">
        <v>0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0</v>
      </c>
      <c r="AQ108" s="38"/>
      <c r="AR108" s="38"/>
      <c r="AS108" s="38"/>
      <c r="AT108" s="38"/>
      <c r="AU108" s="38">
        <v>0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0</v>
      </c>
      <c r="BF108" s="38"/>
      <c r="BG108" s="38"/>
      <c r="BH108" s="38"/>
      <c r="BI108" s="38"/>
      <c r="BJ108" s="38">
        <v>0</v>
      </c>
      <c r="BK108" s="38"/>
      <c r="BL108" s="38"/>
      <c r="BM108" s="38"/>
      <c r="BN108" s="38"/>
      <c r="BO108" s="38">
        <v>1</v>
      </c>
      <c r="BP108" s="38"/>
      <c r="BQ108" s="38"/>
      <c r="BR108" s="38"/>
      <c r="BS108" s="38"/>
      <c r="BT108" s="38">
        <f t="shared" si="2"/>
        <v>1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191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1"/>
      <c r="Q109" s="47"/>
      <c r="R109" s="47"/>
      <c r="S109" s="47"/>
      <c r="T109" s="47"/>
      <c r="U109" s="47"/>
      <c r="V109" s="46"/>
      <c r="W109" s="50"/>
      <c r="X109" s="50"/>
      <c r="Y109" s="50"/>
      <c r="Z109" s="50"/>
      <c r="AA109" s="50"/>
      <c r="AB109" s="50"/>
      <c r="AC109" s="50"/>
      <c r="AD109" s="50"/>
      <c r="AE109" s="51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15" customHeight="1" x14ac:dyDescent="0.2">
      <c r="A110" s="40">
        <v>0</v>
      </c>
      <c r="B110" s="41"/>
      <c r="C110" s="41"/>
      <c r="D110" s="44" t="s">
        <v>471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195</v>
      </c>
      <c r="R110" s="45"/>
      <c r="S110" s="45"/>
      <c r="T110" s="45"/>
      <c r="U110" s="45"/>
      <c r="V110" s="44" t="s">
        <v>196</v>
      </c>
      <c r="W110" s="48"/>
      <c r="X110" s="48"/>
      <c r="Y110" s="48"/>
      <c r="Z110" s="48"/>
      <c r="AA110" s="48"/>
      <c r="AB110" s="48"/>
      <c r="AC110" s="48"/>
      <c r="AD110" s="48"/>
      <c r="AE110" s="49"/>
      <c r="AF110" s="38">
        <v>0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0</v>
      </c>
      <c r="AQ110" s="38"/>
      <c r="AR110" s="38"/>
      <c r="AS110" s="38"/>
      <c r="AT110" s="38"/>
      <c r="AU110" s="38">
        <v>0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0</v>
      </c>
      <c r="BF110" s="38"/>
      <c r="BG110" s="38"/>
      <c r="BH110" s="38"/>
      <c r="BI110" s="38"/>
      <c r="BJ110" s="38">
        <v>0</v>
      </c>
      <c r="BK110" s="38"/>
      <c r="BL110" s="38"/>
      <c r="BM110" s="38"/>
      <c r="BN110" s="38"/>
      <c r="BO110" s="38">
        <v>7.5</v>
      </c>
      <c r="BP110" s="38"/>
      <c r="BQ110" s="38"/>
      <c r="BR110" s="38"/>
      <c r="BS110" s="38"/>
      <c r="BT110" s="38">
        <f t="shared" si="2"/>
        <v>7.5</v>
      </c>
      <c r="BU110" s="38"/>
      <c r="BV110" s="38"/>
      <c r="BW110" s="38"/>
      <c r="BX110" s="38"/>
    </row>
    <row r="111" spans="1:79" s="6" customFormat="1" ht="15" customHeight="1" x14ac:dyDescent="0.2">
      <c r="A111" s="42">
        <v>0</v>
      </c>
      <c r="B111" s="43"/>
      <c r="C111" s="43"/>
      <c r="D111" s="46" t="s">
        <v>294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7"/>
      <c r="R111" s="47"/>
      <c r="S111" s="47"/>
      <c r="T111" s="47"/>
      <c r="U111" s="47"/>
      <c r="V111" s="46"/>
      <c r="W111" s="50"/>
      <c r="X111" s="50"/>
      <c r="Y111" s="50"/>
      <c r="Z111" s="50"/>
      <c r="AA111" s="50"/>
      <c r="AB111" s="50"/>
      <c r="AC111" s="50"/>
      <c r="AD111" s="50"/>
      <c r="AE111" s="51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 t="shared" si="0"/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 t="shared" si="1"/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 t="shared" si="2"/>
        <v>0</v>
      </c>
      <c r="BU111" s="39"/>
      <c r="BV111" s="39"/>
      <c r="BW111" s="39"/>
      <c r="BX111" s="39"/>
    </row>
    <row r="112" spans="1:79" s="25" customFormat="1" ht="28.5" customHeight="1" x14ac:dyDescent="0.2">
      <c r="A112" s="40">
        <v>0</v>
      </c>
      <c r="B112" s="41"/>
      <c r="C112" s="41"/>
      <c r="D112" s="44" t="s">
        <v>472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6"/>
      <c r="Q112" s="45" t="s">
        <v>297</v>
      </c>
      <c r="R112" s="45"/>
      <c r="S112" s="45"/>
      <c r="T112" s="45"/>
      <c r="U112" s="45"/>
      <c r="V112" s="44" t="s">
        <v>189</v>
      </c>
      <c r="W112" s="35"/>
      <c r="X112" s="35"/>
      <c r="Y112" s="35"/>
      <c r="Z112" s="35"/>
      <c r="AA112" s="35"/>
      <c r="AB112" s="35"/>
      <c r="AC112" s="35"/>
      <c r="AD112" s="35"/>
      <c r="AE112" s="36"/>
      <c r="AF112" s="38">
        <v>0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0</v>
      </c>
      <c r="AQ112" s="38"/>
      <c r="AR112" s="38"/>
      <c r="AS112" s="38"/>
      <c r="AT112" s="38"/>
      <c r="AU112" s="38">
        <v>0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0</v>
      </c>
      <c r="BF112" s="38"/>
      <c r="BG112" s="38"/>
      <c r="BH112" s="38"/>
      <c r="BI112" s="38"/>
      <c r="BJ112" s="38">
        <v>0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0</v>
      </c>
      <c r="BU112" s="38"/>
      <c r="BV112" s="38"/>
      <c r="BW112" s="38"/>
      <c r="BX112" s="38"/>
    </row>
    <row r="114" spans="1:79" ht="14.25" customHeight="1" x14ac:dyDescent="0.2">
      <c r="A114" s="69" t="s">
        <v>255</v>
      </c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</row>
    <row r="115" spans="1:79" ht="23.1" customHeight="1" x14ac:dyDescent="0.2">
      <c r="A115" s="86" t="s">
        <v>6</v>
      </c>
      <c r="B115" s="87"/>
      <c r="C115" s="87"/>
      <c r="D115" s="45" t="s">
        <v>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 t="s">
        <v>8</v>
      </c>
      <c r="R115" s="45"/>
      <c r="S115" s="45"/>
      <c r="T115" s="45"/>
      <c r="U115" s="45"/>
      <c r="V115" s="45" t="s">
        <v>7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81" t="s">
        <v>246</v>
      </c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81" t="s">
        <v>251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3"/>
    </row>
    <row r="116" spans="1:79" ht="28.5" customHeight="1" x14ac:dyDescent="0.2">
      <c r="A116" s="89"/>
      <c r="B116" s="90"/>
      <c r="C116" s="90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 t="s">
        <v>4</v>
      </c>
      <c r="AG116" s="45"/>
      <c r="AH116" s="45"/>
      <c r="AI116" s="45"/>
      <c r="AJ116" s="45"/>
      <c r="AK116" s="45" t="s">
        <v>3</v>
      </c>
      <c r="AL116" s="45"/>
      <c r="AM116" s="45"/>
      <c r="AN116" s="45"/>
      <c r="AO116" s="45"/>
      <c r="AP116" s="45" t="s">
        <v>123</v>
      </c>
      <c r="AQ116" s="45"/>
      <c r="AR116" s="45"/>
      <c r="AS116" s="45"/>
      <c r="AT116" s="45"/>
      <c r="AU116" s="45" t="s">
        <v>4</v>
      </c>
      <c r="AV116" s="45"/>
      <c r="AW116" s="45"/>
      <c r="AX116" s="45"/>
      <c r="AY116" s="45"/>
      <c r="AZ116" s="45" t="s">
        <v>3</v>
      </c>
      <c r="BA116" s="45"/>
      <c r="BB116" s="45"/>
      <c r="BC116" s="45"/>
      <c r="BD116" s="45"/>
      <c r="BE116" s="45" t="s">
        <v>90</v>
      </c>
      <c r="BF116" s="45"/>
      <c r="BG116" s="45"/>
      <c r="BH116" s="45"/>
      <c r="BI116" s="45"/>
    </row>
    <row r="117" spans="1:79" ht="15" customHeight="1" x14ac:dyDescent="0.2">
      <c r="A117" s="81">
        <v>1</v>
      </c>
      <c r="B117" s="82"/>
      <c r="C117" s="82"/>
      <c r="D117" s="45">
        <v>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>
        <v>3</v>
      </c>
      <c r="R117" s="45"/>
      <c r="S117" s="45"/>
      <c r="T117" s="45"/>
      <c r="U117" s="45"/>
      <c r="V117" s="45">
        <v>4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45">
        <v>5</v>
      </c>
      <c r="AG117" s="45"/>
      <c r="AH117" s="45"/>
      <c r="AI117" s="45"/>
      <c r="AJ117" s="45"/>
      <c r="AK117" s="45">
        <v>6</v>
      </c>
      <c r="AL117" s="45"/>
      <c r="AM117" s="45"/>
      <c r="AN117" s="45"/>
      <c r="AO117" s="45"/>
      <c r="AP117" s="45">
        <v>7</v>
      </c>
      <c r="AQ117" s="45"/>
      <c r="AR117" s="45"/>
      <c r="AS117" s="45"/>
      <c r="AT117" s="45"/>
      <c r="AU117" s="45">
        <v>8</v>
      </c>
      <c r="AV117" s="45"/>
      <c r="AW117" s="45"/>
      <c r="AX117" s="45"/>
      <c r="AY117" s="45"/>
      <c r="AZ117" s="45">
        <v>9</v>
      </c>
      <c r="BA117" s="45"/>
      <c r="BB117" s="45"/>
      <c r="BC117" s="45"/>
      <c r="BD117" s="45"/>
      <c r="BE117" s="45">
        <v>10</v>
      </c>
      <c r="BF117" s="45"/>
      <c r="BG117" s="45"/>
      <c r="BH117" s="45"/>
      <c r="BI117" s="45"/>
    </row>
    <row r="118" spans="1:79" ht="15.75" hidden="1" customHeight="1" x14ac:dyDescent="0.2">
      <c r="A118" s="96" t="s">
        <v>154</v>
      </c>
      <c r="B118" s="97"/>
      <c r="C118" s="97"/>
      <c r="D118" s="45" t="s">
        <v>57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 t="s">
        <v>70</v>
      </c>
      <c r="R118" s="45"/>
      <c r="S118" s="45"/>
      <c r="T118" s="45"/>
      <c r="U118" s="45"/>
      <c r="V118" s="45" t="s">
        <v>71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72" t="s">
        <v>107</v>
      </c>
      <c r="AG118" s="72"/>
      <c r="AH118" s="72"/>
      <c r="AI118" s="72"/>
      <c r="AJ118" s="72"/>
      <c r="AK118" s="70" t="s">
        <v>108</v>
      </c>
      <c r="AL118" s="70"/>
      <c r="AM118" s="70"/>
      <c r="AN118" s="70"/>
      <c r="AO118" s="70"/>
      <c r="AP118" s="92" t="s">
        <v>122</v>
      </c>
      <c r="AQ118" s="92"/>
      <c r="AR118" s="92"/>
      <c r="AS118" s="92"/>
      <c r="AT118" s="92"/>
      <c r="AU118" s="72" t="s">
        <v>109</v>
      </c>
      <c r="AV118" s="72"/>
      <c r="AW118" s="72"/>
      <c r="AX118" s="72"/>
      <c r="AY118" s="72"/>
      <c r="AZ118" s="70" t="s">
        <v>110</v>
      </c>
      <c r="BA118" s="70"/>
      <c r="BB118" s="70"/>
      <c r="BC118" s="70"/>
      <c r="BD118" s="70"/>
      <c r="BE118" s="92" t="s">
        <v>122</v>
      </c>
      <c r="BF118" s="92"/>
      <c r="BG118" s="92"/>
      <c r="BH118" s="92"/>
      <c r="BI118" s="92"/>
      <c r="CA118" t="s">
        <v>39</v>
      </c>
    </row>
    <row r="119" spans="1:79" s="6" customFormat="1" ht="14.25" x14ac:dyDescent="0.2">
      <c r="A119" s="42">
        <v>0</v>
      </c>
      <c r="B119" s="43"/>
      <c r="C119" s="43"/>
      <c r="D119" s="47" t="s">
        <v>187</v>
      </c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 t="shared" ref="AP119:AP124" si="3">IF(ISNUMBER(AF119),AF119,0)+IF(ISNUMBER(AK119),AK119,0)</f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 t="shared" ref="BE119:BE124" si="4">IF(ISNUMBER(AU119),AU119,0)+IF(ISNUMBER(AZ119),AZ119,0)</f>
        <v>0</v>
      </c>
      <c r="BF119" s="39"/>
      <c r="BG119" s="39"/>
      <c r="BH119" s="39"/>
      <c r="BI119" s="39"/>
      <c r="CA119" s="6" t="s">
        <v>40</v>
      </c>
    </row>
    <row r="120" spans="1:79" s="25" customFormat="1" ht="28.5" customHeight="1" x14ac:dyDescent="0.2">
      <c r="A120" s="40">
        <v>0</v>
      </c>
      <c r="B120" s="41"/>
      <c r="C120" s="41"/>
      <c r="D120" s="44" t="s">
        <v>470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5" t="s">
        <v>185</v>
      </c>
      <c r="R120" s="45"/>
      <c r="S120" s="45"/>
      <c r="T120" s="45"/>
      <c r="U120" s="45"/>
      <c r="V120" s="44" t="s">
        <v>189</v>
      </c>
      <c r="W120" s="48"/>
      <c r="X120" s="48"/>
      <c r="Y120" s="48"/>
      <c r="Z120" s="48"/>
      <c r="AA120" s="48"/>
      <c r="AB120" s="48"/>
      <c r="AC120" s="48"/>
      <c r="AD120" s="48"/>
      <c r="AE120" s="49"/>
      <c r="AF120" s="38">
        <v>0</v>
      </c>
      <c r="AG120" s="38"/>
      <c r="AH120" s="38"/>
      <c r="AI120" s="38"/>
      <c r="AJ120" s="38"/>
      <c r="AK120" s="38">
        <v>1</v>
      </c>
      <c r="AL120" s="38"/>
      <c r="AM120" s="38"/>
      <c r="AN120" s="38"/>
      <c r="AO120" s="38"/>
      <c r="AP120" s="38">
        <f t="shared" si="3"/>
        <v>1</v>
      </c>
      <c r="AQ120" s="38"/>
      <c r="AR120" s="38"/>
      <c r="AS120" s="38"/>
      <c r="AT120" s="38"/>
      <c r="AU120" s="38">
        <v>0</v>
      </c>
      <c r="AV120" s="38"/>
      <c r="AW120" s="38"/>
      <c r="AX120" s="38"/>
      <c r="AY120" s="38"/>
      <c r="AZ120" s="38">
        <v>1</v>
      </c>
      <c r="BA120" s="38"/>
      <c r="BB120" s="38"/>
      <c r="BC120" s="38"/>
      <c r="BD120" s="38"/>
      <c r="BE120" s="38">
        <f t="shared" si="4"/>
        <v>1</v>
      </c>
      <c r="BF120" s="38"/>
      <c r="BG120" s="38"/>
      <c r="BH120" s="38"/>
      <c r="BI120" s="38"/>
    </row>
    <row r="121" spans="1:79" s="6" customFormat="1" ht="14.25" x14ac:dyDescent="0.2">
      <c r="A121" s="42">
        <v>0</v>
      </c>
      <c r="B121" s="43"/>
      <c r="C121" s="43"/>
      <c r="D121" s="46" t="s">
        <v>191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1"/>
      <c r="Q121" s="47"/>
      <c r="R121" s="47"/>
      <c r="S121" s="47"/>
      <c r="T121" s="47"/>
      <c r="U121" s="47"/>
      <c r="V121" s="46"/>
      <c r="W121" s="50"/>
      <c r="X121" s="50"/>
      <c r="Y121" s="50"/>
      <c r="Z121" s="50"/>
      <c r="AA121" s="50"/>
      <c r="AB121" s="50"/>
      <c r="AC121" s="50"/>
      <c r="AD121" s="50"/>
      <c r="AE121" s="51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si="3"/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si="4"/>
        <v>0</v>
      </c>
      <c r="BF121" s="39"/>
      <c r="BG121" s="39"/>
      <c r="BH121" s="39"/>
      <c r="BI121" s="39"/>
    </row>
    <row r="122" spans="1:79" s="25" customFormat="1" ht="14.25" customHeight="1" x14ac:dyDescent="0.2">
      <c r="A122" s="40">
        <v>0</v>
      </c>
      <c r="B122" s="41"/>
      <c r="C122" s="41"/>
      <c r="D122" s="44" t="s">
        <v>471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195</v>
      </c>
      <c r="R122" s="45"/>
      <c r="S122" s="45"/>
      <c r="T122" s="45"/>
      <c r="U122" s="45"/>
      <c r="V122" s="44" t="s">
        <v>196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0</v>
      </c>
      <c r="AG122" s="38"/>
      <c r="AH122" s="38"/>
      <c r="AI122" s="38"/>
      <c r="AJ122" s="38"/>
      <c r="AK122" s="38">
        <v>8.1</v>
      </c>
      <c r="AL122" s="38"/>
      <c r="AM122" s="38"/>
      <c r="AN122" s="38"/>
      <c r="AO122" s="38"/>
      <c r="AP122" s="38">
        <f t="shared" si="3"/>
        <v>8.1</v>
      </c>
      <c r="AQ122" s="38"/>
      <c r="AR122" s="38"/>
      <c r="AS122" s="38"/>
      <c r="AT122" s="38"/>
      <c r="AU122" s="38">
        <v>0</v>
      </c>
      <c r="AV122" s="38"/>
      <c r="AW122" s="38"/>
      <c r="AX122" s="38"/>
      <c r="AY122" s="38"/>
      <c r="AZ122" s="38">
        <v>8.6</v>
      </c>
      <c r="BA122" s="38"/>
      <c r="BB122" s="38"/>
      <c r="BC122" s="38"/>
      <c r="BD122" s="38"/>
      <c r="BE122" s="38">
        <f t="shared" si="4"/>
        <v>8.6</v>
      </c>
      <c r="BF122" s="38"/>
      <c r="BG122" s="38"/>
      <c r="BH122" s="38"/>
      <c r="BI122" s="38"/>
    </row>
    <row r="123" spans="1:79" s="6" customFormat="1" ht="14.25" x14ac:dyDescent="0.2">
      <c r="A123" s="42">
        <v>0</v>
      </c>
      <c r="B123" s="43"/>
      <c r="C123" s="43"/>
      <c r="D123" s="46" t="s">
        <v>294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7"/>
      <c r="R123" s="47"/>
      <c r="S123" s="47"/>
      <c r="T123" s="47"/>
      <c r="U123" s="47"/>
      <c r="V123" s="46"/>
      <c r="W123" s="50"/>
      <c r="X123" s="50"/>
      <c r="Y123" s="50"/>
      <c r="Z123" s="50"/>
      <c r="AA123" s="50"/>
      <c r="AB123" s="50"/>
      <c r="AC123" s="50"/>
      <c r="AD123" s="50"/>
      <c r="AE123" s="51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>
        <f t="shared" si="3"/>
        <v>0</v>
      </c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>
        <f t="shared" si="4"/>
        <v>0</v>
      </c>
      <c r="BF123" s="39"/>
      <c r="BG123" s="39"/>
      <c r="BH123" s="39"/>
      <c r="BI123" s="39"/>
    </row>
    <row r="124" spans="1:79" s="25" customFormat="1" ht="28.5" customHeight="1" x14ac:dyDescent="0.2">
      <c r="A124" s="40">
        <v>0</v>
      </c>
      <c r="B124" s="41"/>
      <c r="C124" s="41"/>
      <c r="D124" s="44" t="s">
        <v>472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6"/>
      <c r="Q124" s="45" t="s">
        <v>297</v>
      </c>
      <c r="R124" s="45"/>
      <c r="S124" s="45"/>
      <c r="T124" s="45"/>
      <c r="U124" s="45"/>
      <c r="V124" s="44" t="s">
        <v>189</v>
      </c>
      <c r="W124" s="35"/>
      <c r="X124" s="35"/>
      <c r="Y124" s="35"/>
      <c r="Z124" s="35"/>
      <c r="AA124" s="35"/>
      <c r="AB124" s="35"/>
      <c r="AC124" s="35"/>
      <c r="AD124" s="35"/>
      <c r="AE124" s="36"/>
      <c r="AF124" s="38">
        <v>0</v>
      </c>
      <c r="AG124" s="38"/>
      <c r="AH124" s="38"/>
      <c r="AI124" s="38"/>
      <c r="AJ124" s="38"/>
      <c r="AK124" s="38">
        <v>0</v>
      </c>
      <c r="AL124" s="38"/>
      <c r="AM124" s="38"/>
      <c r="AN124" s="38"/>
      <c r="AO124" s="38"/>
      <c r="AP124" s="38">
        <f t="shared" si="3"/>
        <v>0</v>
      </c>
      <c r="AQ124" s="38"/>
      <c r="AR124" s="38"/>
      <c r="AS124" s="38"/>
      <c r="AT124" s="38"/>
      <c r="AU124" s="38">
        <v>0</v>
      </c>
      <c r="AV124" s="38"/>
      <c r="AW124" s="38"/>
      <c r="AX124" s="38"/>
      <c r="AY124" s="38"/>
      <c r="AZ124" s="38">
        <v>0</v>
      </c>
      <c r="BA124" s="38"/>
      <c r="BB124" s="38"/>
      <c r="BC124" s="38"/>
      <c r="BD124" s="38"/>
      <c r="BE124" s="38">
        <f t="shared" si="4"/>
        <v>0</v>
      </c>
      <c r="BF124" s="38"/>
      <c r="BG124" s="38"/>
      <c r="BH124" s="38"/>
      <c r="BI124" s="38"/>
    </row>
    <row r="126" spans="1:79" ht="14.25" customHeight="1" x14ac:dyDescent="0.2">
      <c r="A126" s="69" t="s">
        <v>124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9" ht="15" customHeight="1" x14ac:dyDescent="0.2">
      <c r="A127" s="84" t="s">
        <v>224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</row>
    <row r="128" spans="1:79" ht="12.95" customHeight="1" x14ac:dyDescent="0.2">
      <c r="A128" s="86" t="s">
        <v>19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8"/>
      <c r="U128" s="45" t="s">
        <v>225</v>
      </c>
      <c r="V128" s="45"/>
      <c r="W128" s="45"/>
      <c r="X128" s="45"/>
      <c r="Y128" s="45"/>
      <c r="Z128" s="45"/>
      <c r="AA128" s="45"/>
      <c r="AB128" s="45"/>
      <c r="AC128" s="45"/>
      <c r="AD128" s="45"/>
      <c r="AE128" s="45" t="s">
        <v>228</v>
      </c>
      <c r="AF128" s="45"/>
      <c r="AG128" s="45"/>
      <c r="AH128" s="45"/>
      <c r="AI128" s="45"/>
      <c r="AJ128" s="45"/>
      <c r="AK128" s="45"/>
      <c r="AL128" s="45"/>
      <c r="AM128" s="45"/>
      <c r="AN128" s="45"/>
      <c r="AO128" s="45" t="s">
        <v>235</v>
      </c>
      <c r="AP128" s="45"/>
      <c r="AQ128" s="45"/>
      <c r="AR128" s="45"/>
      <c r="AS128" s="45"/>
      <c r="AT128" s="45"/>
      <c r="AU128" s="45"/>
      <c r="AV128" s="45"/>
      <c r="AW128" s="45"/>
      <c r="AX128" s="45"/>
      <c r="AY128" s="45" t="s">
        <v>246</v>
      </c>
      <c r="AZ128" s="45"/>
      <c r="BA128" s="45"/>
      <c r="BB128" s="45"/>
      <c r="BC128" s="45"/>
      <c r="BD128" s="45"/>
      <c r="BE128" s="45"/>
      <c r="BF128" s="45"/>
      <c r="BG128" s="45"/>
      <c r="BH128" s="45"/>
      <c r="BI128" s="45" t="s">
        <v>251</v>
      </c>
      <c r="BJ128" s="45"/>
      <c r="BK128" s="45"/>
      <c r="BL128" s="45"/>
      <c r="BM128" s="45"/>
      <c r="BN128" s="45"/>
      <c r="BO128" s="45"/>
      <c r="BP128" s="45"/>
      <c r="BQ128" s="45"/>
      <c r="BR128" s="45"/>
    </row>
    <row r="129" spans="1:79" ht="30" customHeight="1" x14ac:dyDescent="0.2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1"/>
      <c r="U129" s="45" t="s">
        <v>4</v>
      </c>
      <c r="V129" s="45"/>
      <c r="W129" s="45"/>
      <c r="X129" s="45"/>
      <c r="Y129" s="45"/>
      <c r="Z129" s="45" t="s">
        <v>3</v>
      </c>
      <c r="AA129" s="45"/>
      <c r="AB129" s="45"/>
      <c r="AC129" s="45"/>
      <c r="AD129" s="45"/>
      <c r="AE129" s="45" t="s">
        <v>4</v>
      </c>
      <c r="AF129" s="45"/>
      <c r="AG129" s="45"/>
      <c r="AH129" s="45"/>
      <c r="AI129" s="45"/>
      <c r="AJ129" s="45" t="s">
        <v>3</v>
      </c>
      <c r="AK129" s="45"/>
      <c r="AL129" s="45"/>
      <c r="AM129" s="45"/>
      <c r="AN129" s="45"/>
      <c r="AO129" s="45" t="s">
        <v>4</v>
      </c>
      <c r="AP129" s="45"/>
      <c r="AQ129" s="45"/>
      <c r="AR129" s="45"/>
      <c r="AS129" s="45"/>
      <c r="AT129" s="45" t="s">
        <v>3</v>
      </c>
      <c r="AU129" s="45"/>
      <c r="AV129" s="45"/>
      <c r="AW129" s="45"/>
      <c r="AX129" s="45"/>
      <c r="AY129" s="45" t="s">
        <v>4</v>
      </c>
      <c r="AZ129" s="45"/>
      <c r="BA129" s="45"/>
      <c r="BB129" s="45"/>
      <c r="BC129" s="45"/>
      <c r="BD129" s="45" t="s">
        <v>3</v>
      </c>
      <c r="BE129" s="45"/>
      <c r="BF129" s="45"/>
      <c r="BG129" s="45"/>
      <c r="BH129" s="45"/>
      <c r="BI129" s="45" t="s">
        <v>4</v>
      </c>
      <c r="BJ129" s="45"/>
      <c r="BK129" s="45"/>
      <c r="BL129" s="45"/>
      <c r="BM129" s="45"/>
      <c r="BN129" s="45" t="s">
        <v>3</v>
      </c>
      <c r="BO129" s="45"/>
      <c r="BP129" s="45"/>
      <c r="BQ129" s="45"/>
      <c r="BR129" s="45"/>
    </row>
    <row r="130" spans="1:79" ht="15" customHeight="1" x14ac:dyDescent="0.2">
      <c r="A130" s="81">
        <v>1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3"/>
      <c r="U130" s="45">
        <v>2</v>
      </c>
      <c r="V130" s="45"/>
      <c r="W130" s="45"/>
      <c r="X130" s="45"/>
      <c r="Y130" s="45"/>
      <c r="Z130" s="45">
        <v>3</v>
      </c>
      <c r="AA130" s="45"/>
      <c r="AB130" s="45"/>
      <c r="AC130" s="45"/>
      <c r="AD130" s="45"/>
      <c r="AE130" s="45">
        <v>4</v>
      </c>
      <c r="AF130" s="45"/>
      <c r="AG130" s="45"/>
      <c r="AH130" s="45"/>
      <c r="AI130" s="45"/>
      <c r="AJ130" s="45">
        <v>5</v>
      </c>
      <c r="AK130" s="45"/>
      <c r="AL130" s="45"/>
      <c r="AM130" s="45"/>
      <c r="AN130" s="45"/>
      <c r="AO130" s="45">
        <v>6</v>
      </c>
      <c r="AP130" s="45"/>
      <c r="AQ130" s="45"/>
      <c r="AR130" s="45"/>
      <c r="AS130" s="45"/>
      <c r="AT130" s="45">
        <v>7</v>
      </c>
      <c r="AU130" s="45"/>
      <c r="AV130" s="45"/>
      <c r="AW130" s="45"/>
      <c r="AX130" s="45"/>
      <c r="AY130" s="45">
        <v>8</v>
      </c>
      <c r="AZ130" s="45"/>
      <c r="BA130" s="45"/>
      <c r="BB130" s="45"/>
      <c r="BC130" s="45"/>
      <c r="BD130" s="45">
        <v>9</v>
      </c>
      <c r="BE130" s="45"/>
      <c r="BF130" s="45"/>
      <c r="BG130" s="45"/>
      <c r="BH130" s="45"/>
      <c r="BI130" s="45">
        <v>10</v>
      </c>
      <c r="BJ130" s="45"/>
      <c r="BK130" s="45"/>
      <c r="BL130" s="45"/>
      <c r="BM130" s="45"/>
      <c r="BN130" s="45">
        <v>11</v>
      </c>
      <c r="BO130" s="45"/>
      <c r="BP130" s="45"/>
      <c r="BQ130" s="45"/>
      <c r="BR130" s="45"/>
    </row>
    <row r="131" spans="1:79" s="1" customFormat="1" ht="15.75" hidden="1" customHeight="1" x14ac:dyDescent="0.2">
      <c r="A131" s="96" t="s">
        <v>57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8"/>
      <c r="U131" s="72" t="s">
        <v>65</v>
      </c>
      <c r="V131" s="72"/>
      <c r="W131" s="72"/>
      <c r="X131" s="72"/>
      <c r="Y131" s="72"/>
      <c r="Z131" s="70" t="s">
        <v>66</v>
      </c>
      <c r="AA131" s="70"/>
      <c r="AB131" s="70"/>
      <c r="AC131" s="70"/>
      <c r="AD131" s="70"/>
      <c r="AE131" s="72" t="s">
        <v>67</v>
      </c>
      <c r="AF131" s="72"/>
      <c r="AG131" s="72"/>
      <c r="AH131" s="72"/>
      <c r="AI131" s="72"/>
      <c r="AJ131" s="70" t="s">
        <v>68</v>
      </c>
      <c r="AK131" s="70"/>
      <c r="AL131" s="70"/>
      <c r="AM131" s="70"/>
      <c r="AN131" s="70"/>
      <c r="AO131" s="72" t="s">
        <v>58</v>
      </c>
      <c r="AP131" s="72"/>
      <c r="AQ131" s="72"/>
      <c r="AR131" s="72"/>
      <c r="AS131" s="72"/>
      <c r="AT131" s="70" t="s">
        <v>59</v>
      </c>
      <c r="AU131" s="70"/>
      <c r="AV131" s="70"/>
      <c r="AW131" s="70"/>
      <c r="AX131" s="70"/>
      <c r="AY131" s="72" t="s">
        <v>60</v>
      </c>
      <c r="AZ131" s="72"/>
      <c r="BA131" s="72"/>
      <c r="BB131" s="72"/>
      <c r="BC131" s="72"/>
      <c r="BD131" s="70" t="s">
        <v>61</v>
      </c>
      <c r="BE131" s="70"/>
      <c r="BF131" s="70"/>
      <c r="BG131" s="70"/>
      <c r="BH131" s="70"/>
      <c r="BI131" s="72" t="s">
        <v>62</v>
      </c>
      <c r="BJ131" s="72"/>
      <c r="BK131" s="72"/>
      <c r="BL131" s="72"/>
      <c r="BM131" s="72"/>
      <c r="BN131" s="70" t="s">
        <v>63</v>
      </c>
      <c r="BO131" s="70"/>
      <c r="BP131" s="70"/>
      <c r="BQ131" s="70"/>
      <c r="BR131" s="70"/>
      <c r="CA131" t="s">
        <v>41</v>
      </c>
    </row>
    <row r="132" spans="1:79" s="6" customFormat="1" ht="12.75" customHeight="1" x14ac:dyDescent="0.2">
      <c r="A132" s="42" t="s">
        <v>147</v>
      </c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60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CA132" s="6" t="s">
        <v>42</v>
      </c>
    </row>
    <row r="133" spans="1:79" s="25" customFormat="1" ht="38.25" customHeight="1" x14ac:dyDescent="0.2">
      <c r="A133" s="34" t="s">
        <v>205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6"/>
      <c r="U133" s="37" t="s">
        <v>173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173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 t="s">
        <v>173</v>
      </c>
      <c r="AP133" s="37"/>
      <c r="AQ133" s="37"/>
      <c r="AR133" s="37"/>
      <c r="AS133" s="37"/>
      <c r="AT133" s="37"/>
      <c r="AU133" s="37"/>
      <c r="AV133" s="37"/>
      <c r="AW133" s="37"/>
      <c r="AX133" s="37"/>
      <c r="AY133" s="37" t="s">
        <v>173</v>
      </c>
      <c r="AZ133" s="37"/>
      <c r="BA133" s="37"/>
      <c r="BB133" s="37"/>
      <c r="BC133" s="37"/>
      <c r="BD133" s="37"/>
      <c r="BE133" s="37"/>
      <c r="BF133" s="37"/>
      <c r="BG133" s="37"/>
      <c r="BH133" s="37"/>
      <c r="BI133" s="37" t="s">
        <v>173</v>
      </c>
      <c r="BJ133" s="37"/>
      <c r="BK133" s="37"/>
      <c r="BL133" s="37"/>
      <c r="BM133" s="37"/>
      <c r="BN133" s="37"/>
      <c r="BO133" s="37"/>
      <c r="BP133" s="37"/>
      <c r="BQ133" s="37"/>
      <c r="BR133" s="37"/>
    </row>
    <row r="136" spans="1:79" ht="14.25" customHeight="1" x14ac:dyDescent="0.2">
      <c r="A136" s="69" t="s">
        <v>125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</row>
    <row r="137" spans="1:79" ht="15" customHeight="1" x14ac:dyDescent="0.2">
      <c r="A137" s="86" t="s">
        <v>6</v>
      </c>
      <c r="B137" s="87"/>
      <c r="C137" s="87"/>
      <c r="D137" s="86" t="s">
        <v>10</v>
      </c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8"/>
      <c r="W137" s="45" t="s">
        <v>225</v>
      </c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 t="s">
        <v>229</v>
      </c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 t="s">
        <v>240</v>
      </c>
      <c r="AV137" s="45"/>
      <c r="AW137" s="45"/>
      <c r="AX137" s="45"/>
      <c r="AY137" s="45"/>
      <c r="AZ137" s="45"/>
      <c r="BA137" s="45" t="s">
        <v>247</v>
      </c>
      <c r="BB137" s="45"/>
      <c r="BC137" s="45"/>
      <c r="BD137" s="45"/>
      <c r="BE137" s="45"/>
      <c r="BF137" s="45"/>
      <c r="BG137" s="45" t="s">
        <v>256</v>
      </c>
      <c r="BH137" s="45"/>
      <c r="BI137" s="45"/>
      <c r="BJ137" s="45"/>
      <c r="BK137" s="45"/>
      <c r="BL137" s="45"/>
    </row>
    <row r="138" spans="1:79" ht="15" customHeight="1" x14ac:dyDescent="0.2">
      <c r="A138" s="99"/>
      <c r="B138" s="100"/>
      <c r="C138" s="100"/>
      <c r="D138" s="99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1"/>
      <c r="W138" s="45" t="s">
        <v>4</v>
      </c>
      <c r="X138" s="45"/>
      <c r="Y138" s="45"/>
      <c r="Z138" s="45"/>
      <c r="AA138" s="45"/>
      <c r="AB138" s="45"/>
      <c r="AC138" s="45" t="s">
        <v>3</v>
      </c>
      <c r="AD138" s="45"/>
      <c r="AE138" s="45"/>
      <c r="AF138" s="45"/>
      <c r="AG138" s="45"/>
      <c r="AH138" s="45"/>
      <c r="AI138" s="45" t="s">
        <v>4</v>
      </c>
      <c r="AJ138" s="45"/>
      <c r="AK138" s="45"/>
      <c r="AL138" s="45"/>
      <c r="AM138" s="45"/>
      <c r="AN138" s="45"/>
      <c r="AO138" s="45" t="s">
        <v>3</v>
      </c>
      <c r="AP138" s="45"/>
      <c r="AQ138" s="45"/>
      <c r="AR138" s="45"/>
      <c r="AS138" s="45"/>
      <c r="AT138" s="45"/>
      <c r="AU138" s="74" t="s">
        <v>4</v>
      </c>
      <c r="AV138" s="74"/>
      <c r="AW138" s="74"/>
      <c r="AX138" s="74" t="s">
        <v>3</v>
      </c>
      <c r="AY138" s="74"/>
      <c r="AZ138" s="74"/>
      <c r="BA138" s="74" t="s">
        <v>4</v>
      </c>
      <c r="BB138" s="74"/>
      <c r="BC138" s="74"/>
      <c r="BD138" s="74" t="s">
        <v>3</v>
      </c>
      <c r="BE138" s="74"/>
      <c r="BF138" s="74"/>
      <c r="BG138" s="74" t="s">
        <v>4</v>
      </c>
      <c r="BH138" s="74"/>
      <c r="BI138" s="74"/>
      <c r="BJ138" s="74" t="s">
        <v>3</v>
      </c>
      <c r="BK138" s="74"/>
      <c r="BL138" s="74"/>
    </row>
    <row r="139" spans="1:79" ht="57" customHeight="1" x14ac:dyDescent="0.2">
      <c r="A139" s="89"/>
      <c r="B139" s="90"/>
      <c r="C139" s="90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1"/>
      <c r="W139" s="45" t="s">
        <v>12</v>
      </c>
      <c r="X139" s="45"/>
      <c r="Y139" s="45"/>
      <c r="Z139" s="45" t="s">
        <v>11</v>
      </c>
      <c r="AA139" s="45"/>
      <c r="AB139" s="45"/>
      <c r="AC139" s="45" t="s">
        <v>12</v>
      </c>
      <c r="AD139" s="45"/>
      <c r="AE139" s="45"/>
      <c r="AF139" s="45" t="s">
        <v>11</v>
      </c>
      <c r="AG139" s="45"/>
      <c r="AH139" s="45"/>
      <c r="AI139" s="45" t="s">
        <v>12</v>
      </c>
      <c r="AJ139" s="45"/>
      <c r="AK139" s="45"/>
      <c r="AL139" s="45" t="s">
        <v>11</v>
      </c>
      <c r="AM139" s="45"/>
      <c r="AN139" s="45"/>
      <c r="AO139" s="45" t="s">
        <v>12</v>
      </c>
      <c r="AP139" s="45"/>
      <c r="AQ139" s="45"/>
      <c r="AR139" s="45" t="s">
        <v>11</v>
      </c>
      <c r="AS139" s="45"/>
      <c r="AT139" s="45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 x14ac:dyDescent="0.2">
      <c r="A140" s="81">
        <v>1</v>
      </c>
      <c r="B140" s="82"/>
      <c r="C140" s="82"/>
      <c r="D140" s="81">
        <v>2</v>
      </c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3"/>
      <c r="W140" s="45">
        <v>3</v>
      </c>
      <c r="X140" s="45"/>
      <c r="Y140" s="45"/>
      <c r="Z140" s="45">
        <v>4</v>
      </c>
      <c r="AA140" s="45"/>
      <c r="AB140" s="45"/>
      <c r="AC140" s="45">
        <v>5</v>
      </c>
      <c r="AD140" s="45"/>
      <c r="AE140" s="45"/>
      <c r="AF140" s="45">
        <v>6</v>
      </c>
      <c r="AG140" s="45"/>
      <c r="AH140" s="45"/>
      <c r="AI140" s="45">
        <v>7</v>
      </c>
      <c r="AJ140" s="45"/>
      <c r="AK140" s="45"/>
      <c r="AL140" s="45">
        <v>8</v>
      </c>
      <c r="AM140" s="45"/>
      <c r="AN140" s="45"/>
      <c r="AO140" s="45">
        <v>9</v>
      </c>
      <c r="AP140" s="45"/>
      <c r="AQ140" s="45"/>
      <c r="AR140" s="45">
        <v>10</v>
      </c>
      <c r="AS140" s="45"/>
      <c r="AT140" s="45"/>
      <c r="AU140" s="45">
        <v>11</v>
      </c>
      <c r="AV140" s="45"/>
      <c r="AW140" s="45"/>
      <c r="AX140" s="45">
        <v>12</v>
      </c>
      <c r="AY140" s="45"/>
      <c r="AZ140" s="45"/>
      <c r="BA140" s="45">
        <v>13</v>
      </c>
      <c r="BB140" s="45"/>
      <c r="BC140" s="45"/>
      <c r="BD140" s="45">
        <v>14</v>
      </c>
      <c r="BE140" s="45"/>
      <c r="BF140" s="45"/>
      <c r="BG140" s="45">
        <v>15</v>
      </c>
      <c r="BH140" s="45"/>
      <c r="BI140" s="45"/>
      <c r="BJ140" s="45">
        <v>16</v>
      </c>
      <c r="BK140" s="45"/>
      <c r="BL140" s="45"/>
    </row>
    <row r="141" spans="1:79" s="1" customFormat="1" ht="12.75" hidden="1" customHeight="1" x14ac:dyDescent="0.2">
      <c r="A141" s="96" t="s">
        <v>69</v>
      </c>
      <c r="B141" s="97"/>
      <c r="C141" s="97"/>
      <c r="D141" s="96" t="s">
        <v>57</v>
      </c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8"/>
      <c r="W141" s="72" t="s">
        <v>72</v>
      </c>
      <c r="X141" s="72"/>
      <c r="Y141" s="72"/>
      <c r="Z141" s="72" t="s">
        <v>73</v>
      </c>
      <c r="AA141" s="72"/>
      <c r="AB141" s="72"/>
      <c r="AC141" s="70" t="s">
        <v>74</v>
      </c>
      <c r="AD141" s="70"/>
      <c r="AE141" s="70"/>
      <c r="AF141" s="70" t="s">
        <v>75</v>
      </c>
      <c r="AG141" s="70"/>
      <c r="AH141" s="70"/>
      <c r="AI141" s="72" t="s">
        <v>76</v>
      </c>
      <c r="AJ141" s="72"/>
      <c r="AK141" s="72"/>
      <c r="AL141" s="72" t="s">
        <v>77</v>
      </c>
      <c r="AM141" s="72"/>
      <c r="AN141" s="72"/>
      <c r="AO141" s="70" t="s">
        <v>104</v>
      </c>
      <c r="AP141" s="70"/>
      <c r="AQ141" s="70"/>
      <c r="AR141" s="70" t="s">
        <v>78</v>
      </c>
      <c r="AS141" s="70"/>
      <c r="AT141" s="70"/>
      <c r="AU141" s="72" t="s">
        <v>105</v>
      </c>
      <c r="AV141" s="72"/>
      <c r="AW141" s="72"/>
      <c r="AX141" s="70" t="s">
        <v>106</v>
      </c>
      <c r="AY141" s="70"/>
      <c r="AZ141" s="70"/>
      <c r="BA141" s="72" t="s">
        <v>107</v>
      </c>
      <c r="BB141" s="72"/>
      <c r="BC141" s="72"/>
      <c r="BD141" s="70" t="s">
        <v>108</v>
      </c>
      <c r="BE141" s="70"/>
      <c r="BF141" s="70"/>
      <c r="BG141" s="72" t="s">
        <v>109</v>
      </c>
      <c r="BH141" s="72"/>
      <c r="BI141" s="72"/>
      <c r="BJ141" s="70" t="s">
        <v>110</v>
      </c>
      <c r="BK141" s="70"/>
      <c r="BL141" s="70"/>
      <c r="CA141" s="1" t="s">
        <v>103</v>
      </c>
    </row>
    <row r="142" spans="1:79" s="6" customFormat="1" ht="12.75" customHeight="1" x14ac:dyDescent="0.2">
      <c r="A142" s="42">
        <v>1</v>
      </c>
      <c r="B142" s="43"/>
      <c r="C142" s="43"/>
      <c r="D142" s="28" t="s">
        <v>209</v>
      </c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30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CA142" s="6" t="s">
        <v>43</v>
      </c>
    </row>
    <row r="143" spans="1:79" s="25" customFormat="1" ht="25.5" customHeight="1" x14ac:dyDescent="0.2">
      <c r="A143" s="40">
        <v>2</v>
      </c>
      <c r="B143" s="41"/>
      <c r="C143" s="41"/>
      <c r="D143" s="34" t="s">
        <v>210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38" t="s">
        <v>173</v>
      </c>
      <c r="X143" s="38"/>
      <c r="Y143" s="38"/>
      <c r="Z143" s="38" t="s">
        <v>173</v>
      </c>
      <c r="AA143" s="38"/>
      <c r="AB143" s="38"/>
      <c r="AC143" s="38"/>
      <c r="AD143" s="38"/>
      <c r="AE143" s="38"/>
      <c r="AF143" s="38"/>
      <c r="AG143" s="38"/>
      <c r="AH143" s="38"/>
      <c r="AI143" s="38" t="s">
        <v>173</v>
      </c>
      <c r="AJ143" s="38"/>
      <c r="AK143" s="38"/>
      <c r="AL143" s="38" t="s">
        <v>173</v>
      </c>
      <c r="AM143" s="38"/>
      <c r="AN143" s="38"/>
      <c r="AO143" s="38"/>
      <c r="AP143" s="38"/>
      <c r="AQ143" s="38"/>
      <c r="AR143" s="38"/>
      <c r="AS143" s="38"/>
      <c r="AT143" s="38"/>
      <c r="AU143" s="38" t="s">
        <v>173</v>
      </c>
      <c r="AV143" s="38"/>
      <c r="AW143" s="38"/>
      <c r="AX143" s="38"/>
      <c r="AY143" s="38"/>
      <c r="AZ143" s="38"/>
      <c r="BA143" s="38" t="s">
        <v>173</v>
      </c>
      <c r="BB143" s="38"/>
      <c r="BC143" s="38"/>
      <c r="BD143" s="38"/>
      <c r="BE143" s="38"/>
      <c r="BF143" s="38"/>
      <c r="BG143" s="38" t="s">
        <v>173</v>
      </c>
      <c r="BH143" s="38"/>
      <c r="BI143" s="38"/>
      <c r="BJ143" s="38"/>
      <c r="BK143" s="38"/>
      <c r="BL143" s="38"/>
    </row>
    <row r="146" spans="1:79" ht="14.25" customHeight="1" x14ac:dyDescent="0.2">
      <c r="A146" s="69" t="s">
        <v>153</v>
      </c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</row>
    <row r="147" spans="1:79" ht="14.25" customHeight="1" x14ac:dyDescent="0.2">
      <c r="A147" s="69" t="s">
        <v>241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</row>
    <row r="148" spans="1:79" ht="15" customHeight="1" x14ac:dyDescent="0.2">
      <c r="A148" s="73" t="s">
        <v>224</v>
      </c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</row>
    <row r="149" spans="1:79" ht="15" customHeight="1" x14ac:dyDescent="0.2">
      <c r="A149" s="45" t="s">
        <v>6</v>
      </c>
      <c r="B149" s="45"/>
      <c r="C149" s="45"/>
      <c r="D149" s="45"/>
      <c r="E149" s="45"/>
      <c r="F149" s="45"/>
      <c r="G149" s="45" t="s">
        <v>126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 t="s">
        <v>13</v>
      </c>
      <c r="U149" s="45"/>
      <c r="V149" s="45"/>
      <c r="W149" s="45"/>
      <c r="X149" s="45"/>
      <c r="Y149" s="45"/>
      <c r="Z149" s="45"/>
      <c r="AA149" s="81" t="s">
        <v>225</v>
      </c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5"/>
      <c r="AP149" s="81" t="s">
        <v>228</v>
      </c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3"/>
      <c r="BE149" s="81" t="s">
        <v>235</v>
      </c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3"/>
    </row>
    <row r="150" spans="1:79" ht="32.1" customHeight="1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 t="s">
        <v>4</v>
      </c>
      <c r="AB150" s="45"/>
      <c r="AC150" s="45"/>
      <c r="AD150" s="45"/>
      <c r="AE150" s="45"/>
      <c r="AF150" s="45" t="s">
        <v>3</v>
      </c>
      <c r="AG150" s="45"/>
      <c r="AH150" s="45"/>
      <c r="AI150" s="45"/>
      <c r="AJ150" s="45"/>
      <c r="AK150" s="45" t="s">
        <v>89</v>
      </c>
      <c r="AL150" s="45"/>
      <c r="AM150" s="45"/>
      <c r="AN150" s="45"/>
      <c r="AO150" s="45"/>
      <c r="AP150" s="45" t="s">
        <v>4</v>
      </c>
      <c r="AQ150" s="45"/>
      <c r="AR150" s="45"/>
      <c r="AS150" s="45"/>
      <c r="AT150" s="45"/>
      <c r="AU150" s="45" t="s">
        <v>3</v>
      </c>
      <c r="AV150" s="45"/>
      <c r="AW150" s="45"/>
      <c r="AX150" s="45"/>
      <c r="AY150" s="45"/>
      <c r="AZ150" s="45" t="s">
        <v>96</v>
      </c>
      <c r="BA150" s="45"/>
      <c r="BB150" s="45"/>
      <c r="BC150" s="45"/>
      <c r="BD150" s="45"/>
      <c r="BE150" s="45" t="s">
        <v>4</v>
      </c>
      <c r="BF150" s="45"/>
      <c r="BG150" s="45"/>
      <c r="BH150" s="45"/>
      <c r="BI150" s="45"/>
      <c r="BJ150" s="45" t="s">
        <v>3</v>
      </c>
      <c r="BK150" s="45"/>
      <c r="BL150" s="45"/>
      <c r="BM150" s="45"/>
      <c r="BN150" s="45"/>
      <c r="BO150" s="45" t="s">
        <v>127</v>
      </c>
      <c r="BP150" s="45"/>
      <c r="BQ150" s="45"/>
      <c r="BR150" s="45"/>
      <c r="BS150" s="45"/>
    </row>
    <row r="151" spans="1:79" ht="15" customHeight="1" x14ac:dyDescent="0.2">
      <c r="A151" s="45">
        <v>1</v>
      </c>
      <c r="B151" s="45"/>
      <c r="C151" s="45"/>
      <c r="D151" s="45"/>
      <c r="E151" s="45"/>
      <c r="F151" s="45"/>
      <c r="G151" s="45">
        <v>2</v>
      </c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>
        <v>3</v>
      </c>
      <c r="U151" s="45"/>
      <c r="V151" s="45"/>
      <c r="W151" s="45"/>
      <c r="X151" s="45"/>
      <c r="Y151" s="45"/>
      <c r="Z151" s="45"/>
      <c r="AA151" s="45">
        <v>4</v>
      </c>
      <c r="AB151" s="45"/>
      <c r="AC151" s="45"/>
      <c r="AD151" s="45"/>
      <c r="AE151" s="45"/>
      <c r="AF151" s="45">
        <v>5</v>
      </c>
      <c r="AG151" s="45"/>
      <c r="AH151" s="45"/>
      <c r="AI151" s="45"/>
      <c r="AJ151" s="45"/>
      <c r="AK151" s="45">
        <v>6</v>
      </c>
      <c r="AL151" s="45"/>
      <c r="AM151" s="45"/>
      <c r="AN151" s="45"/>
      <c r="AO151" s="45"/>
      <c r="AP151" s="45">
        <v>7</v>
      </c>
      <c r="AQ151" s="45"/>
      <c r="AR151" s="45"/>
      <c r="AS151" s="45"/>
      <c r="AT151" s="45"/>
      <c r="AU151" s="45">
        <v>8</v>
      </c>
      <c r="AV151" s="45"/>
      <c r="AW151" s="45"/>
      <c r="AX151" s="45"/>
      <c r="AY151" s="45"/>
      <c r="AZ151" s="45">
        <v>9</v>
      </c>
      <c r="BA151" s="45"/>
      <c r="BB151" s="45"/>
      <c r="BC151" s="45"/>
      <c r="BD151" s="45"/>
      <c r="BE151" s="45">
        <v>10</v>
      </c>
      <c r="BF151" s="45"/>
      <c r="BG151" s="45"/>
      <c r="BH151" s="45"/>
      <c r="BI151" s="45"/>
      <c r="BJ151" s="45">
        <v>11</v>
      </c>
      <c r="BK151" s="45"/>
      <c r="BL151" s="45"/>
      <c r="BM151" s="45"/>
      <c r="BN151" s="45"/>
      <c r="BO151" s="45">
        <v>12</v>
      </c>
      <c r="BP151" s="45"/>
      <c r="BQ151" s="45"/>
      <c r="BR151" s="45"/>
      <c r="BS151" s="45"/>
    </row>
    <row r="152" spans="1:79" s="1" customFormat="1" ht="15" hidden="1" customHeight="1" x14ac:dyDescent="0.2">
      <c r="A152" s="72" t="s">
        <v>69</v>
      </c>
      <c r="B152" s="72"/>
      <c r="C152" s="72"/>
      <c r="D152" s="72"/>
      <c r="E152" s="72"/>
      <c r="F152" s="72"/>
      <c r="G152" s="71" t="s">
        <v>57</v>
      </c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 t="s">
        <v>79</v>
      </c>
      <c r="U152" s="71"/>
      <c r="V152" s="71"/>
      <c r="W152" s="71"/>
      <c r="X152" s="71"/>
      <c r="Y152" s="71"/>
      <c r="Z152" s="71"/>
      <c r="AA152" s="70" t="s">
        <v>65</v>
      </c>
      <c r="AB152" s="70"/>
      <c r="AC152" s="70"/>
      <c r="AD152" s="70"/>
      <c r="AE152" s="70"/>
      <c r="AF152" s="70" t="s">
        <v>66</v>
      </c>
      <c r="AG152" s="70"/>
      <c r="AH152" s="70"/>
      <c r="AI152" s="70"/>
      <c r="AJ152" s="70"/>
      <c r="AK152" s="92" t="s">
        <v>122</v>
      </c>
      <c r="AL152" s="92"/>
      <c r="AM152" s="92"/>
      <c r="AN152" s="92"/>
      <c r="AO152" s="92"/>
      <c r="AP152" s="70" t="s">
        <v>67</v>
      </c>
      <c r="AQ152" s="70"/>
      <c r="AR152" s="70"/>
      <c r="AS152" s="70"/>
      <c r="AT152" s="70"/>
      <c r="AU152" s="70" t="s">
        <v>68</v>
      </c>
      <c r="AV152" s="70"/>
      <c r="AW152" s="70"/>
      <c r="AX152" s="70"/>
      <c r="AY152" s="70"/>
      <c r="AZ152" s="92" t="s">
        <v>122</v>
      </c>
      <c r="BA152" s="92"/>
      <c r="BB152" s="92"/>
      <c r="BC152" s="92"/>
      <c r="BD152" s="92"/>
      <c r="BE152" s="70" t="s">
        <v>58</v>
      </c>
      <c r="BF152" s="70"/>
      <c r="BG152" s="70"/>
      <c r="BH152" s="70"/>
      <c r="BI152" s="70"/>
      <c r="BJ152" s="70" t="s">
        <v>59</v>
      </c>
      <c r="BK152" s="70"/>
      <c r="BL152" s="70"/>
      <c r="BM152" s="70"/>
      <c r="BN152" s="70"/>
      <c r="BO152" s="92" t="s">
        <v>122</v>
      </c>
      <c r="BP152" s="92"/>
      <c r="BQ152" s="92"/>
      <c r="BR152" s="92"/>
      <c r="BS152" s="92"/>
      <c r="CA152" s="1" t="s">
        <v>44</v>
      </c>
    </row>
    <row r="153" spans="1:79" s="25" customFormat="1" ht="25.5" customHeight="1" x14ac:dyDescent="0.2">
      <c r="A153" s="33">
        <v>1</v>
      </c>
      <c r="B153" s="33"/>
      <c r="C153" s="33"/>
      <c r="D153" s="33"/>
      <c r="E153" s="33"/>
      <c r="F153" s="33"/>
      <c r="G153" s="34" t="s">
        <v>448</v>
      </c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6"/>
      <c r="T153" s="142" t="s">
        <v>340</v>
      </c>
      <c r="U153" s="142"/>
      <c r="V153" s="142"/>
      <c r="W153" s="142"/>
      <c r="X153" s="142"/>
      <c r="Y153" s="142"/>
      <c r="Z153" s="142"/>
      <c r="AA153" s="37">
        <v>0</v>
      </c>
      <c r="AB153" s="37"/>
      <c r="AC153" s="37"/>
      <c r="AD153" s="37"/>
      <c r="AE153" s="37"/>
      <c r="AF153" s="37">
        <v>0</v>
      </c>
      <c r="AG153" s="37"/>
      <c r="AH153" s="37"/>
      <c r="AI153" s="37"/>
      <c r="AJ153" s="37"/>
      <c r="AK153" s="37">
        <f>IF(ISNUMBER(AA153),AA153,0)+IF(ISNUMBER(AF153),AF153,0)</f>
        <v>0</v>
      </c>
      <c r="AL153" s="37"/>
      <c r="AM153" s="37"/>
      <c r="AN153" s="37"/>
      <c r="AO153" s="37"/>
      <c r="AP153" s="37">
        <v>0</v>
      </c>
      <c r="AQ153" s="37"/>
      <c r="AR153" s="37"/>
      <c r="AS153" s="37"/>
      <c r="AT153" s="37"/>
      <c r="AU153" s="37">
        <v>0</v>
      </c>
      <c r="AV153" s="37"/>
      <c r="AW153" s="37"/>
      <c r="AX153" s="37"/>
      <c r="AY153" s="37"/>
      <c r="AZ153" s="37">
        <f>IF(ISNUMBER(AP153),AP153,0)+IF(ISNUMBER(AU153),AU153,0)</f>
        <v>0</v>
      </c>
      <c r="BA153" s="37"/>
      <c r="BB153" s="37"/>
      <c r="BC153" s="37"/>
      <c r="BD153" s="37"/>
      <c r="BE153" s="37">
        <v>0</v>
      </c>
      <c r="BF153" s="37"/>
      <c r="BG153" s="37"/>
      <c r="BH153" s="37"/>
      <c r="BI153" s="37"/>
      <c r="BJ153" s="37">
        <v>7500</v>
      </c>
      <c r="BK153" s="37"/>
      <c r="BL153" s="37"/>
      <c r="BM153" s="37"/>
      <c r="BN153" s="37"/>
      <c r="BO153" s="37">
        <f>IF(ISNUMBER(BE153),BE153,0)+IF(ISNUMBER(BJ153),BJ153,0)</f>
        <v>7500</v>
      </c>
      <c r="BP153" s="37"/>
      <c r="BQ153" s="37"/>
      <c r="BR153" s="37"/>
      <c r="BS153" s="37"/>
      <c r="CA153" s="25" t="s">
        <v>45</v>
      </c>
    </row>
    <row r="154" spans="1:79" s="6" customFormat="1" ht="12.75" customHeight="1" x14ac:dyDescent="0.2">
      <c r="A154" s="27"/>
      <c r="B154" s="27"/>
      <c r="C154" s="27"/>
      <c r="D154" s="27"/>
      <c r="E154" s="27"/>
      <c r="F154" s="27"/>
      <c r="G154" s="28" t="s">
        <v>147</v>
      </c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30"/>
      <c r="T154" s="93"/>
      <c r="U154" s="93"/>
      <c r="V154" s="93"/>
      <c r="W154" s="93"/>
      <c r="X154" s="93"/>
      <c r="Y154" s="93"/>
      <c r="Z154" s="93"/>
      <c r="AA154" s="31">
        <v>0</v>
      </c>
      <c r="AB154" s="31"/>
      <c r="AC154" s="31"/>
      <c r="AD154" s="31"/>
      <c r="AE154" s="31"/>
      <c r="AF154" s="31">
        <v>0</v>
      </c>
      <c r="AG154" s="31"/>
      <c r="AH154" s="31"/>
      <c r="AI154" s="31"/>
      <c r="AJ154" s="31"/>
      <c r="AK154" s="31">
        <f>IF(ISNUMBER(AA154),AA154,0)+IF(ISNUMBER(AF154),AF154,0)</f>
        <v>0</v>
      </c>
      <c r="AL154" s="31"/>
      <c r="AM154" s="31"/>
      <c r="AN154" s="31"/>
      <c r="AO154" s="31"/>
      <c r="AP154" s="31">
        <v>0</v>
      </c>
      <c r="AQ154" s="31"/>
      <c r="AR154" s="31"/>
      <c r="AS154" s="31"/>
      <c r="AT154" s="31"/>
      <c r="AU154" s="31">
        <v>0</v>
      </c>
      <c r="AV154" s="31"/>
      <c r="AW154" s="31"/>
      <c r="AX154" s="31"/>
      <c r="AY154" s="31"/>
      <c r="AZ154" s="31">
        <f>IF(ISNUMBER(AP154),AP154,0)+IF(ISNUMBER(AU154),AU154,0)</f>
        <v>0</v>
      </c>
      <c r="BA154" s="31"/>
      <c r="BB154" s="31"/>
      <c r="BC154" s="31"/>
      <c r="BD154" s="31"/>
      <c r="BE154" s="31">
        <v>0</v>
      </c>
      <c r="BF154" s="31"/>
      <c r="BG154" s="31"/>
      <c r="BH154" s="31"/>
      <c r="BI154" s="31"/>
      <c r="BJ154" s="31">
        <v>7500</v>
      </c>
      <c r="BK154" s="31"/>
      <c r="BL154" s="31"/>
      <c r="BM154" s="31"/>
      <c r="BN154" s="31"/>
      <c r="BO154" s="31">
        <f>IF(ISNUMBER(BE154),BE154,0)+IF(ISNUMBER(BJ154),BJ154,0)</f>
        <v>7500</v>
      </c>
      <c r="BP154" s="31"/>
      <c r="BQ154" s="31"/>
      <c r="BR154" s="31"/>
      <c r="BS154" s="31"/>
    </row>
    <row r="156" spans="1:79" ht="13.5" customHeight="1" x14ac:dyDescent="0.2">
      <c r="A156" s="69" t="s">
        <v>257</v>
      </c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</row>
    <row r="157" spans="1:79" ht="15" customHeight="1" x14ac:dyDescent="0.2">
      <c r="A157" s="84" t="s">
        <v>224</v>
      </c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</row>
    <row r="158" spans="1:79" ht="15" customHeight="1" x14ac:dyDescent="0.2">
      <c r="A158" s="45" t="s">
        <v>6</v>
      </c>
      <c r="B158" s="45"/>
      <c r="C158" s="45"/>
      <c r="D158" s="45"/>
      <c r="E158" s="45"/>
      <c r="F158" s="45"/>
      <c r="G158" s="45" t="s">
        <v>126</v>
      </c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 t="s">
        <v>13</v>
      </c>
      <c r="U158" s="45"/>
      <c r="V158" s="45"/>
      <c r="W158" s="45"/>
      <c r="X158" s="45"/>
      <c r="Y158" s="45"/>
      <c r="Z158" s="45"/>
      <c r="AA158" s="81" t="s">
        <v>246</v>
      </c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5"/>
      <c r="AP158" s="81" t="s">
        <v>251</v>
      </c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3"/>
    </row>
    <row r="159" spans="1:79" ht="32.1" customHeight="1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 t="s">
        <v>4</v>
      </c>
      <c r="AB159" s="45"/>
      <c r="AC159" s="45"/>
      <c r="AD159" s="45"/>
      <c r="AE159" s="45"/>
      <c r="AF159" s="45" t="s">
        <v>3</v>
      </c>
      <c r="AG159" s="45"/>
      <c r="AH159" s="45"/>
      <c r="AI159" s="45"/>
      <c r="AJ159" s="45"/>
      <c r="AK159" s="45" t="s">
        <v>89</v>
      </c>
      <c r="AL159" s="45"/>
      <c r="AM159" s="45"/>
      <c r="AN159" s="45"/>
      <c r="AO159" s="45"/>
      <c r="AP159" s="45" t="s">
        <v>4</v>
      </c>
      <c r="AQ159" s="45"/>
      <c r="AR159" s="45"/>
      <c r="AS159" s="45"/>
      <c r="AT159" s="45"/>
      <c r="AU159" s="45" t="s">
        <v>3</v>
      </c>
      <c r="AV159" s="45"/>
      <c r="AW159" s="45"/>
      <c r="AX159" s="45"/>
      <c r="AY159" s="45"/>
      <c r="AZ159" s="45" t="s">
        <v>96</v>
      </c>
      <c r="BA159" s="45"/>
      <c r="BB159" s="45"/>
      <c r="BC159" s="45"/>
      <c r="BD159" s="45"/>
    </row>
    <row r="160" spans="1:79" ht="15" customHeight="1" x14ac:dyDescent="0.2">
      <c r="A160" s="45">
        <v>1</v>
      </c>
      <c r="B160" s="45"/>
      <c r="C160" s="45"/>
      <c r="D160" s="45"/>
      <c r="E160" s="45"/>
      <c r="F160" s="45"/>
      <c r="G160" s="45">
        <v>2</v>
      </c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>
        <v>3</v>
      </c>
      <c r="U160" s="45"/>
      <c r="V160" s="45"/>
      <c r="W160" s="45"/>
      <c r="X160" s="45"/>
      <c r="Y160" s="45"/>
      <c r="Z160" s="45"/>
      <c r="AA160" s="45">
        <v>4</v>
      </c>
      <c r="AB160" s="45"/>
      <c r="AC160" s="45"/>
      <c r="AD160" s="45"/>
      <c r="AE160" s="45"/>
      <c r="AF160" s="45">
        <v>5</v>
      </c>
      <c r="AG160" s="45"/>
      <c r="AH160" s="45"/>
      <c r="AI160" s="45"/>
      <c r="AJ160" s="45"/>
      <c r="AK160" s="45">
        <v>6</v>
      </c>
      <c r="AL160" s="45"/>
      <c r="AM160" s="45"/>
      <c r="AN160" s="45"/>
      <c r="AO160" s="45"/>
      <c r="AP160" s="45">
        <v>7</v>
      </c>
      <c r="AQ160" s="45"/>
      <c r="AR160" s="45"/>
      <c r="AS160" s="45"/>
      <c r="AT160" s="45"/>
      <c r="AU160" s="45">
        <v>8</v>
      </c>
      <c r="AV160" s="45"/>
      <c r="AW160" s="45"/>
      <c r="AX160" s="45"/>
      <c r="AY160" s="45"/>
      <c r="AZ160" s="45">
        <v>9</v>
      </c>
      <c r="BA160" s="45"/>
      <c r="BB160" s="45"/>
      <c r="BC160" s="45"/>
      <c r="BD160" s="45"/>
    </row>
    <row r="161" spans="1:79" s="1" customFormat="1" ht="12" hidden="1" customHeight="1" x14ac:dyDescent="0.2">
      <c r="A161" s="72" t="s">
        <v>69</v>
      </c>
      <c r="B161" s="72"/>
      <c r="C161" s="72"/>
      <c r="D161" s="72"/>
      <c r="E161" s="72"/>
      <c r="F161" s="72"/>
      <c r="G161" s="71" t="s">
        <v>57</v>
      </c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 t="s">
        <v>79</v>
      </c>
      <c r="U161" s="71"/>
      <c r="V161" s="71"/>
      <c r="W161" s="71"/>
      <c r="X161" s="71"/>
      <c r="Y161" s="71"/>
      <c r="Z161" s="71"/>
      <c r="AA161" s="70" t="s">
        <v>60</v>
      </c>
      <c r="AB161" s="70"/>
      <c r="AC161" s="70"/>
      <c r="AD161" s="70"/>
      <c r="AE161" s="70"/>
      <c r="AF161" s="70" t="s">
        <v>61</v>
      </c>
      <c r="AG161" s="70"/>
      <c r="AH161" s="70"/>
      <c r="AI161" s="70"/>
      <c r="AJ161" s="70"/>
      <c r="AK161" s="92" t="s">
        <v>122</v>
      </c>
      <c r="AL161" s="92"/>
      <c r="AM161" s="92"/>
      <c r="AN161" s="92"/>
      <c r="AO161" s="92"/>
      <c r="AP161" s="70" t="s">
        <v>62</v>
      </c>
      <c r="AQ161" s="70"/>
      <c r="AR161" s="70"/>
      <c r="AS161" s="70"/>
      <c r="AT161" s="70"/>
      <c r="AU161" s="70" t="s">
        <v>63</v>
      </c>
      <c r="AV161" s="70"/>
      <c r="AW161" s="70"/>
      <c r="AX161" s="70"/>
      <c r="AY161" s="70"/>
      <c r="AZ161" s="92" t="s">
        <v>122</v>
      </c>
      <c r="BA161" s="92"/>
      <c r="BB161" s="92"/>
      <c r="BC161" s="92"/>
      <c r="BD161" s="92"/>
      <c r="CA161" s="1" t="s">
        <v>46</v>
      </c>
    </row>
    <row r="162" spans="1:79" s="25" customFormat="1" ht="25.5" customHeight="1" x14ac:dyDescent="0.2">
      <c r="A162" s="33">
        <v>1</v>
      </c>
      <c r="B162" s="33"/>
      <c r="C162" s="33"/>
      <c r="D162" s="33"/>
      <c r="E162" s="33"/>
      <c r="F162" s="33"/>
      <c r="G162" s="34" t="s">
        <v>448</v>
      </c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6"/>
      <c r="T162" s="142" t="s">
        <v>340</v>
      </c>
      <c r="U162" s="142"/>
      <c r="V162" s="142"/>
      <c r="W162" s="142"/>
      <c r="X162" s="142"/>
      <c r="Y162" s="142"/>
      <c r="Z162" s="142"/>
      <c r="AA162" s="37">
        <v>0</v>
      </c>
      <c r="AB162" s="37"/>
      <c r="AC162" s="37"/>
      <c r="AD162" s="37"/>
      <c r="AE162" s="37"/>
      <c r="AF162" s="37">
        <v>8100</v>
      </c>
      <c r="AG162" s="37"/>
      <c r="AH162" s="37"/>
      <c r="AI162" s="37"/>
      <c r="AJ162" s="37"/>
      <c r="AK162" s="37">
        <f>IF(ISNUMBER(AA162),AA162,0)+IF(ISNUMBER(AF162),AF162,0)</f>
        <v>8100</v>
      </c>
      <c r="AL162" s="37"/>
      <c r="AM162" s="37"/>
      <c r="AN162" s="37"/>
      <c r="AO162" s="37"/>
      <c r="AP162" s="37">
        <v>0</v>
      </c>
      <c r="AQ162" s="37"/>
      <c r="AR162" s="37"/>
      <c r="AS162" s="37"/>
      <c r="AT162" s="37"/>
      <c r="AU162" s="37">
        <v>8594</v>
      </c>
      <c r="AV162" s="37"/>
      <c r="AW162" s="37"/>
      <c r="AX162" s="37"/>
      <c r="AY162" s="37"/>
      <c r="AZ162" s="37">
        <f>IF(ISNUMBER(AP162),AP162,0)+IF(ISNUMBER(AU162),AU162,0)</f>
        <v>8594</v>
      </c>
      <c r="BA162" s="37"/>
      <c r="BB162" s="37"/>
      <c r="BC162" s="37"/>
      <c r="BD162" s="37"/>
      <c r="CA162" s="25" t="s">
        <v>47</v>
      </c>
    </row>
    <row r="163" spans="1:79" s="6" customFormat="1" x14ac:dyDescent="0.2">
      <c r="A163" s="27"/>
      <c r="B163" s="27"/>
      <c r="C163" s="27"/>
      <c r="D163" s="27"/>
      <c r="E163" s="27"/>
      <c r="F163" s="27"/>
      <c r="G163" s="28" t="s">
        <v>147</v>
      </c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30"/>
      <c r="T163" s="93"/>
      <c r="U163" s="93"/>
      <c r="V163" s="93"/>
      <c r="W163" s="93"/>
      <c r="X163" s="93"/>
      <c r="Y163" s="93"/>
      <c r="Z163" s="93"/>
      <c r="AA163" s="31">
        <v>0</v>
      </c>
      <c r="AB163" s="31"/>
      <c r="AC163" s="31"/>
      <c r="AD163" s="31"/>
      <c r="AE163" s="31"/>
      <c r="AF163" s="31">
        <v>8100</v>
      </c>
      <c r="AG163" s="31"/>
      <c r="AH163" s="31"/>
      <c r="AI163" s="31"/>
      <c r="AJ163" s="31"/>
      <c r="AK163" s="31">
        <f>IF(ISNUMBER(AA163),AA163,0)+IF(ISNUMBER(AF163),AF163,0)</f>
        <v>8100</v>
      </c>
      <c r="AL163" s="31"/>
      <c r="AM163" s="31"/>
      <c r="AN163" s="31"/>
      <c r="AO163" s="31"/>
      <c r="AP163" s="31">
        <v>0</v>
      </c>
      <c r="AQ163" s="31"/>
      <c r="AR163" s="31"/>
      <c r="AS163" s="31"/>
      <c r="AT163" s="31"/>
      <c r="AU163" s="31">
        <v>8594</v>
      </c>
      <c r="AV163" s="31"/>
      <c r="AW163" s="31"/>
      <c r="AX163" s="31"/>
      <c r="AY163" s="31"/>
      <c r="AZ163" s="31">
        <f>IF(ISNUMBER(AP163),AP163,0)+IF(ISNUMBER(AU163),AU163,0)</f>
        <v>8594</v>
      </c>
      <c r="BA163" s="31"/>
      <c r="BB163" s="31"/>
      <c r="BC163" s="31"/>
      <c r="BD163" s="31"/>
    </row>
    <row r="166" spans="1:79" ht="14.25" customHeight="1" x14ac:dyDescent="0.2">
      <c r="A166" s="69" t="s">
        <v>258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</row>
    <row r="167" spans="1:79" ht="15" customHeight="1" x14ac:dyDescent="0.2">
      <c r="A167" s="84" t="s">
        <v>224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</row>
    <row r="168" spans="1:79" ht="23.1" customHeight="1" x14ac:dyDescent="0.2">
      <c r="A168" s="45" t="s">
        <v>128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86" t="s">
        <v>129</v>
      </c>
      <c r="O168" s="87"/>
      <c r="P168" s="87"/>
      <c r="Q168" s="87"/>
      <c r="R168" s="87"/>
      <c r="S168" s="87"/>
      <c r="T168" s="87"/>
      <c r="U168" s="88"/>
      <c r="V168" s="86" t="s">
        <v>130</v>
      </c>
      <c r="W168" s="87"/>
      <c r="X168" s="87"/>
      <c r="Y168" s="87"/>
      <c r="Z168" s="88"/>
      <c r="AA168" s="45" t="s">
        <v>225</v>
      </c>
      <c r="AB168" s="45"/>
      <c r="AC168" s="45"/>
      <c r="AD168" s="45"/>
      <c r="AE168" s="45"/>
      <c r="AF168" s="45"/>
      <c r="AG168" s="45"/>
      <c r="AH168" s="45"/>
      <c r="AI168" s="45"/>
      <c r="AJ168" s="45" t="s">
        <v>228</v>
      </c>
      <c r="AK168" s="45"/>
      <c r="AL168" s="45"/>
      <c r="AM168" s="45"/>
      <c r="AN168" s="45"/>
      <c r="AO168" s="45"/>
      <c r="AP168" s="45"/>
      <c r="AQ168" s="45"/>
      <c r="AR168" s="45"/>
      <c r="AS168" s="45" t="s">
        <v>235</v>
      </c>
      <c r="AT168" s="45"/>
      <c r="AU168" s="45"/>
      <c r="AV168" s="45"/>
      <c r="AW168" s="45"/>
      <c r="AX168" s="45"/>
      <c r="AY168" s="45"/>
      <c r="AZ168" s="45"/>
      <c r="BA168" s="45"/>
      <c r="BB168" s="45" t="s">
        <v>246</v>
      </c>
      <c r="BC168" s="45"/>
      <c r="BD168" s="45"/>
      <c r="BE168" s="45"/>
      <c r="BF168" s="45"/>
      <c r="BG168" s="45"/>
      <c r="BH168" s="45"/>
      <c r="BI168" s="45"/>
      <c r="BJ168" s="45"/>
      <c r="BK168" s="45" t="s">
        <v>251</v>
      </c>
      <c r="BL168" s="45"/>
      <c r="BM168" s="45"/>
      <c r="BN168" s="45"/>
      <c r="BO168" s="45"/>
      <c r="BP168" s="45"/>
      <c r="BQ168" s="45"/>
      <c r="BR168" s="45"/>
      <c r="BS168" s="45"/>
    </row>
    <row r="169" spans="1:79" ht="95.25" customHeight="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89"/>
      <c r="O169" s="90"/>
      <c r="P169" s="90"/>
      <c r="Q169" s="90"/>
      <c r="R169" s="90"/>
      <c r="S169" s="90"/>
      <c r="T169" s="90"/>
      <c r="U169" s="91"/>
      <c r="V169" s="89"/>
      <c r="W169" s="90"/>
      <c r="X169" s="90"/>
      <c r="Y169" s="90"/>
      <c r="Z169" s="91"/>
      <c r="AA169" s="74" t="s">
        <v>133</v>
      </c>
      <c r="AB169" s="74"/>
      <c r="AC169" s="74"/>
      <c r="AD169" s="74"/>
      <c r="AE169" s="74"/>
      <c r="AF169" s="74" t="s">
        <v>134</v>
      </c>
      <c r="AG169" s="74"/>
      <c r="AH169" s="74"/>
      <c r="AI169" s="74"/>
      <c r="AJ169" s="74" t="s">
        <v>133</v>
      </c>
      <c r="AK169" s="74"/>
      <c r="AL169" s="74"/>
      <c r="AM169" s="74"/>
      <c r="AN169" s="74"/>
      <c r="AO169" s="74" t="s">
        <v>134</v>
      </c>
      <c r="AP169" s="74"/>
      <c r="AQ169" s="74"/>
      <c r="AR169" s="74"/>
      <c r="AS169" s="74" t="s">
        <v>133</v>
      </c>
      <c r="AT169" s="74"/>
      <c r="AU169" s="74"/>
      <c r="AV169" s="74"/>
      <c r="AW169" s="74"/>
      <c r="AX169" s="74" t="s">
        <v>134</v>
      </c>
      <c r="AY169" s="74"/>
      <c r="AZ169" s="74"/>
      <c r="BA169" s="74"/>
      <c r="BB169" s="74" t="s">
        <v>133</v>
      </c>
      <c r="BC169" s="74"/>
      <c r="BD169" s="74"/>
      <c r="BE169" s="74"/>
      <c r="BF169" s="74"/>
      <c r="BG169" s="74" t="s">
        <v>134</v>
      </c>
      <c r="BH169" s="74"/>
      <c r="BI169" s="74"/>
      <c r="BJ169" s="74"/>
      <c r="BK169" s="74" t="s">
        <v>133</v>
      </c>
      <c r="BL169" s="74"/>
      <c r="BM169" s="74"/>
      <c r="BN169" s="74"/>
      <c r="BO169" s="74"/>
      <c r="BP169" s="74" t="s">
        <v>134</v>
      </c>
      <c r="BQ169" s="74"/>
      <c r="BR169" s="74"/>
      <c r="BS169" s="74"/>
    </row>
    <row r="170" spans="1:79" ht="15" customHeight="1" x14ac:dyDescent="0.2">
      <c r="A170" s="45">
        <v>1</v>
      </c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81">
        <v>2</v>
      </c>
      <c r="O170" s="82"/>
      <c r="P170" s="82"/>
      <c r="Q170" s="82"/>
      <c r="R170" s="82"/>
      <c r="S170" s="82"/>
      <c r="T170" s="82"/>
      <c r="U170" s="83"/>
      <c r="V170" s="45">
        <v>3</v>
      </c>
      <c r="W170" s="45"/>
      <c r="X170" s="45"/>
      <c r="Y170" s="45"/>
      <c r="Z170" s="45"/>
      <c r="AA170" s="45">
        <v>4</v>
      </c>
      <c r="AB170" s="45"/>
      <c r="AC170" s="45"/>
      <c r="AD170" s="45"/>
      <c r="AE170" s="45"/>
      <c r="AF170" s="45">
        <v>5</v>
      </c>
      <c r="AG170" s="45"/>
      <c r="AH170" s="45"/>
      <c r="AI170" s="45"/>
      <c r="AJ170" s="45">
        <v>6</v>
      </c>
      <c r="AK170" s="45"/>
      <c r="AL170" s="45"/>
      <c r="AM170" s="45"/>
      <c r="AN170" s="45"/>
      <c r="AO170" s="45">
        <v>7</v>
      </c>
      <c r="AP170" s="45"/>
      <c r="AQ170" s="45"/>
      <c r="AR170" s="45"/>
      <c r="AS170" s="45">
        <v>8</v>
      </c>
      <c r="AT170" s="45"/>
      <c r="AU170" s="45"/>
      <c r="AV170" s="45"/>
      <c r="AW170" s="45"/>
      <c r="AX170" s="45">
        <v>9</v>
      </c>
      <c r="AY170" s="45"/>
      <c r="AZ170" s="45"/>
      <c r="BA170" s="45"/>
      <c r="BB170" s="45">
        <v>10</v>
      </c>
      <c r="BC170" s="45"/>
      <c r="BD170" s="45"/>
      <c r="BE170" s="45"/>
      <c r="BF170" s="45"/>
      <c r="BG170" s="45">
        <v>11</v>
      </c>
      <c r="BH170" s="45"/>
      <c r="BI170" s="45"/>
      <c r="BJ170" s="45"/>
      <c r="BK170" s="45">
        <v>12</v>
      </c>
      <c r="BL170" s="45"/>
      <c r="BM170" s="45"/>
      <c r="BN170" s="45"/>
      <c r="BO170" s="45"/>
      <c r="BP170" s="45">
        <v>13</v>
      </c>
      <c r="BQ170" s="45"/>
      <c r="BR170" s="45"/>
      <c r="BS170" s="45"/>
    </row>
    <row r="171" spans="1:79" s="1" customFormat="1" ht="12" hidden="1" customHeight="1" x14ac:dyDescent="0.2">
      <c r="A171" s="71" t="s">
        <v>146</v>
      </c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2" t="s">
        <v>131</v>
      </c>
      <c r="O171" s="72"/>
      <c r="P171" s="72"/>
      <c r="Q171" s="72"/>
      <c r="R171" s="72"/>
      <c r="S171" s="72"/>
      <c r="T171" s="72"/>
      <c r="U171" s="72"/>
      <c r="V171" s="72" t="s">
        <v>132</v>
      </c>
      <c r="W171" s="72"/>
      <c r="X171" s="72"/>
      <c r="Y171" s="72"/>
      <c r="Z171" s="72"/>
      <c r="AA171" s="70" t="s">
        <v>65</v>
      </c>
      <c r="AB171" s="70"/>
      <c r="AC171" s="70"/>
      <c r="AD171" s="70"/>
      <c r="AE171" s="70"/>
      <c r="AF171" s="70" t="s">
        <v>66</v>
      </c>
      <c r="AG171" s="70"/>
      <c r="AH171" s="70"/>
      <c r="AI171" s="70"/>
      <c r="AJ171" s="70" t="s">
        <v>67</v>
      </c>
      <c r="AK171" s="70"/>
      <c r="AL171" s="70"/>
      <c r="AM171" s="70"/>
      <c r="AN171" s="70"/>
      <c r="AO171" s="70" t="s">
        <v>68</v>
      </c>
      <c r="AP171" s="70"/>
      <c r="AQ171" s="70"/>
      <c r="AR171" s="70"/>
      <c r="AS171" s="70" t="s">
        <v>58</v>
      </c>
      <c r="AT171" s="70"/>
      <c r="AU171" s="70"/>
      <c r="AV171" s="70"/>
      <c r="AW171" s="70"/>
      <c r="AX171" s="70" t="s">
        <v>59</v>
      </c>
      <c r="AY171" s="70"/>
      <c r="AZ171" s="70"/>
      <c r="BA171" s="70"/>
      <c r="BB171" s="70" t="s">
        <v>60</v>
      </c>
      <c r="BC171" s="70"/>
      <c r="BD171" s="70"/>
      <c r="BE171" s="70"/>
      <c r="BF171" s="70"/>
      <c r="BG171" s="70" t="s">
        <v>61</v>
      </c>
      <c r="BH171" s="70"/>
      <c r="BI171" s="70"/>
      <c r="BJ171" s="70"/>
      <c r="BK171" s="70" t="s">
        <v>62</v>
      </c>
      <c r="BL171" s="70"/>
      <c r="BM171" s="70"/>
      <c r="BN171" s="70"/>
      <c r="BO171" s="70"/>
      <c r="BP171" s="70" t="s">
        <v>63</v>
      </c>
      <c r="BQ171" s="70"/>
      <c r="BR171" s="70"/>
      <c r="BS171" s="70"/>
      <c r="CA171" s="1" t="s">
        <v>48</v>
      </c>
    </row>
    <row r="172" spans="1:79" s="6" customFormat="1" ht="12.75" customHeight="1" x14ac:dyDescent="0.2">
      <c r="A172" s="32" t="s">
        <v>147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42"/>
      <c r="O172" s="43"/>
      <c r="P172" s="43"/>
      <c r="Q172" s="43"/>
      <c r="R172" s="43"/>
      <c r="S172" s="43"/>
      <c r="T172" s="43"/>
      <c r="U172" s="6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76"/>
      <c r="BQ172" s="77"/>
      <c r="BR172" s="77"/>
      <c r="BS172" s="78"/>
      <c r="CA172" s="6" t="s">
        <v>49</v>
      </c>
    </row>
    <row r="175" spans="1:79" ht="35.25" customHeight="1" x14ac:dyDescent="0.2">
      <c r="A175" s="69" t="s">
        <v>259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</row>
    <row r="176" spans="1:79" ht="15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</row>
    <row r="177" spans="1:79" ht="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">
      <c r="A179" s="79" t="s">
        <v>242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</row>
    <row r="180" spans="1:79" ht="14.25" customHeight="1" x14ac:dyDescent="0.2">
      <c r="A180" s="69" t="s">
        <v>226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</row>
    <row r="181" spans="1:79" ht="15" customHeight="1" x14ac:dyDescent="0.2">
      <c r="A181" s="73" t="s">
        <v>224</v>
      </c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</row>
    <row r="182" spans="1:79" ht="42.95" customHeight="1" x14ac:dyDescent="0.2">
      <c r="A182" s="74" t="s">
        <v>135</v>
      </c>
      <c r="B182" s="74"/>
      <c r="C182" s="74"/>
      <c r="D182" s="74"/>
      <c r="E182" s="74"/>
      <c r="F182" s="74"/>
      <c r="G182" s="45" t="s">
        <v>19</v>
      </c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 t="s">
        <v>15</v>
      </c>
      <c r="U182" s="45"/>
      <c r="V182" s="45"/>
      <c r="W182" s="45"/>
      <c r="X182" s="45"/>
      <c r="Y182" s="45"/>
      <c r="Z182" s="45" t="s">
        <v>14</v>
      </c>
      <c r="AA182" s="45"/>
      <c r="AB182" s="45"/>
      <c r="AC182" s="45"/>
      <c r="AD182" s="45"/>
      <c r="AE182" s="45" t="s">
        <v>136</v>
      </c>
      <c r="AF182" s="45"/>
      <c r="AG182" s="45"/>
      <c r="AH182" s="45"/>
      <c r="AI182" s="45"/>
      <c r="AJ182" s="45"/>
      <c r="AK182" s="45" t="s">
        <v>137</v>
      </c>
      <c r="AL182" s="45"/>
      <c r="AM182" s="45"/>
      <c r="AN182" s="45"/>
      <c r="AO182" s="45"/>
      <c r="AP182" s="45"/>
      <c r="AQ182" s="45" t="s">
        <v>138</v>
      </c>
      <c r="AR182" s="45"/>
      <c r="AS182" s="45"/>
      <c r="AT182" s="45"/>
      <c r="AU182" s="45"/>
      <c r="AV182" s="45"/>
      <c r="AW182" s="45" t="s">
        <v>98</v>
      </c>
      <c r="AX182" s="45"/>
      <c r="AY182" s="45"/>
      <c r="AZ182" s="45"/>
      <c r="BA182" s="45"/>
      <c r="BB182" s="45"/>
      <c r="BC182" s="45"/>
      <c r="BD182" s="45"/>
      <c r="BE182" s="45"/>
      <c r="BF182" s="45"/>
      <c r="BG182" s="45" t="s">
        <v>139</v>
      </c>
      <c r="BH182" s="45"/>
      <c r="BI182" s="45"/>
      <c r="BJ182" s="45"/>
      <c r="BK182" s="45"/>
      <c r="BL182" s="45"/>
    </row>
    <row r="183" spans="1:79" ht="39.950000000000003" customHeight="1" x14ac:dyDescent="0.2">
      <c r="A183" s="74"/>
      <c r="B183" s="74"/>
      <c r="C183" s="74"/>
      <c r="D183" s="74"/>
      <c r="E183" s="74"/>
      <c r="F183" s="74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 t="s">
        <v>17</v>
      </c>
      <c r="AX183" s="45"/>
      <c r="AY183" s="45"/>
      <c r="AZ183" s="45"/>
      <c r="BA183" s="45"/>
      <c r="BB183" s="45" t="s">
        <v>16</v>
      </c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</row>
    <row r="184" spans="1:79" ht="15" customHeight="1" x14ac:dyDescent="0.2">
      <c r="A184" s="45">
        <v>1</v>
      </c>
      <c r="B184" s="45"/>
      <c r="C184" s="45"/>
      <c r="D184" s="45"/>
      <c r="E184" s="45"/>
      <c r="F184" s="45"/>
      <c r="G184" s="45">
        <v>2</v>
      </c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>
        <v>3</v>
      </c>
      <c r="U184" s="45"/>
      <c r="V184" s="45"/>
      <c r="W184" s="45"/>
      <c r="X184" s="45"/>
      <c r="Y184" s="45"/>
      <c r="Z184" s="45">
        <v>4</v>
      </c>
      <c r="AA184" s="45"/>
      <c r="AB184" s="45"/>
      <c r="AC184" s="45"/>
      <c r="AD184" s="45"/>
      <c r="AE184" s="45">
        <v>5</v>
      </c>
      <c r="AF184" s="45"/>
      <c r="AG184" s="45"/>
      <c r="AH184" s="45"/>
      <c r="AI184" s="45"/>
      <c r="AJ184" s="45"/>
      <c r="AK184" s="45">
        <v>6</v>
      </c>
      <c r="AL184" s="45"/>
      <c r="AM184" s="45"/>
      <c r="AN184" s="45"/>
      <c r="AO184" s="45"/>
      <c r="AP184" s="45"/>
      <c r="AQ184" s="45">
        <v>7</v>
      </c>
      <c r="AR184" s="45"/>
      <c r="AS184" s="45"/>
      <c r="AT184" s="45"/>
      <c r="AU184" s="45"/>
      <c r="AV184" s="45"/>
      <c r="AW184" s="45">
        <v>8</v>
      </c>
      <c r="AX184" s="45"/>
      <c r="AY184" s="45"/>
      <c r="AZ184" s="45"/>
      <c r="BA184" s="45"/>
      <c r="BB184" s="45">
        <v>9</v>
      </c>
      <c r="BC184" s="45"/>
      <c r="BD184" s="45"/>
      <c r="BE184" s="45"/>
      <c r="BF184" s="45"/>
      <c r="BG184" s="45">
        <v>10</v>
      </c>
      <c r="BH184" s="45"/>
      <c r="BI184" s="45"/>
      <c r="BJ184" s="45"/>
      <c r="BK184" s="45"/>
      <c r="BL184" s="45"/>
    </row>
    <row r="185" spans="1:79" s="1" customFormat="1" ht="12" hidden="1" customHeight="1" x14ac:dyDescent="0.2">
      <c r="A185" s="72" t="s">
        <v>64</v>
      </c>
      <c r="B185" s="72"/>
      <c r="C185" s="72"/>
      <c r="D185" s="72"/>
      <c r="E185" s="72"/>
      <c r="F185" s="72"/>
      <c r="G185" s="71" t="s">
        <v>57</v>
      </c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0" t="s">
        <v>80</v>
      </c>
      <c r="U185" s="70"/>
      <c r="V185" s="70"/>
      <c r="W185" s="70"/>
      <c r="X185" s="70"/>
      <c r="Y185" s="70"/>
      <c r="Z185" s="70" t="s">
        <v>81</v>
      </c>
      <c r="AA185" s="70"/>
      <c r="AB185" s="70"/>
      <c r="AC185" s="70"/>
      <c r="AD185" s="70"/>
      <c r="AE185" s="70" t="s">
        <v>82</v>
      </c>
      <c r="AF185" s="70"/>
      <c r="AG185" s="70"/>
      <c r="AH185" s="70"/>
      <c r="AI185" s="70"/>
      <c r="AJ185" s="70"/>
      <c r="AK185" s="70" t="s">
        <v>83</v>
      </c>
      <c r="AL185" s="70"/>
      <c r="AM185" s="70"/>
      <c r="AN185" s="70"/>
      <c r="AO185" s="70"/>
      <c r="AP185" s="70"/>
      <c r="AQ185" s="75" t="s">
        <v>99</v>
      </c>
      <c r="AR185" s="70"/>
      <c r="AS185" s="70"/>
      <c r="AT185" s="70"/>
      <c r="AU185" s="70"/>
      <c r="AV185" s="70"/>
      <c r="AW185" s="70" t="s">
        <v>84</v>
      </c>
      <c r="AX185" s="70"/>
      <c r="AY185" s="70"/>
      <c r="AZ185" s="70"/>
      <c r="BA185" s="70"/>
      <c r="BB185" s="70" t="s">
        <v>85</v>
      </c>
      <c r="BC185" s="70"/>
      <c r="BD185" s="70"/>
      <c r="BE185" s="70"/>
      <c r="BF185" s="70"/>
      <c r="BG185" s="75" t="s">
        <v>100</v>
      </c>
      <c r="BH185" s="70"/>
      <c r="BI185" s="70"/>
      <c r="BJ185" s="70"/>
      <c r="BK185" s="70"/>
      <c r="BL185" s="70"/>
      <c r="CA185" s="1" t="s">
        <v>50</v>
      </c>
    </row>
    <row r="186" spans="1:79" s="6" customFormat="1" ht="12.75" customHeight="1" x14ac:dyDescent="0.2">
      <c r="A186" s="27"/>
      <c r="B186" s="27"/>
      <c r="C186" s="27"/>
      <c r="D186" s="27"/>
      <c r="E186" s="27"/>
      <c r="F186" s="27"/>
      <c r="G186" s="32" t="s">
        <v>147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>
        <f>IF(ISNUMBER(AK186),AK186,0)-IF(ISNUMBER(AE186),AE186,0)</f>
        <v>0</v>
      </c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>
        <f>IF(ISNUMBER(Z186),Z186,0)+IF(ISNUMBER(AK186),AK186,0)</f>
        <v>0</v>
      </c>
      <c r="BH186" s="31"/>
      <c r="BI186" s="31"/>
      <c r="BJ186" s="31"/>
      <c r="BK186" s="31"/>
      <c r="BL186" s="31"/>
      <c r="CA186" s="6" t="s">
        <v>51</v>
      </c>
    </row>
    <row r="188" spans="1:79" ht="14.25" customHeight="1" x14ac:dyDescent="0.2">
      <c r="A188" s="69" t="s">
        <v>243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</row>
    <row r="189" spans="1:79" ht="15" customHeight="1" x14ac:dyDescent="0.2">
      <c r="A189" s="73" t="s">
        <v>224</v>
      </c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</row>
    <row r="190" spans="1:79" ht="18" customHeight="1" x14ac:dyDescent="0.2">
      <c r="A190" s="45" t="s">
        <v>135</v>
      </c>
      <c r="B190" s="45"/>
      <c r="C190" s="45"/>
      <c r="D190" s="45"/>
      <c r="E190" s="45"/>
      <c r="F190" s="45"/>
      <c r="G190" s="45" t="s">
        <v>19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 t="s">
        <v>230</v>
      </c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 t="s">
        <v>240</v>
      </c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:79" ht="42.95" customHeight="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 t="s">
        <v>140</v>
      </c>
      <c r="R191" s="45"/>
      <c r="S191" s="45"/>
      <c r="T191" s="45"/>
      <c r="U191" s="45"/>
      <c r="V191" s="74" t="s">
        <v>141</v>
      </c>
      <c r="W191" s="74"/>
      <c r="X191" s="74"/>
      <c r="Y191" s="74"/>
      <c r="Z191" s="45" t="s">
        <v>142</v>
      </c>
      <c r="AA191" s="45"/>
      <c r="AB191" s="45"/>
      <c r="AC191" s="45"/>
      <c r="AD191" s="45"/>
      <c r="AE191" s="45"/>
      <c r="AF191" s="45"/>
      <c r="AG191" s="45"/>
      <c r="AH191" s="45"/>
      <c r="AI191" s="45"/>
      <c r="AJ191" s="45" t="s">
        <v>143</v>
      </c>
      <c r="AK191" s="45"/>
      <c r="AL191" s="45"/>
      <c r="AM191" s="45"/>
      <c r="AN191" s="45"/>
      <c r="AO191" s="45" t="s">
        <v>20</v>
      </c>
      <c r="AP191" s="45"/>
      <c r="AQ191" s="45"/>
      <c r="AR191" s="45"/>
      <c r="AS191" s="45"/>
      <c r="AT191" s="74" t="s">
        <v>144</v>
      </c>
      <c r="AU191" s="74"/>
      <c r="AV191" s="74"/>
      <c r="AW191" s="74"/>
      <c r="AX191" s="45" t="s">
        <v>142</v>
      </c>
      <c r="AY191" s="45"/>
      <c r="AZ191" s="45"/>
      <c r="BA191" s="45"/>
      <c r="BB191" s="45"/>
      <c r="BC191" s="45"/>
      <c r="BD191" s="45"/>
      <c r="BE191" s="45"/>
      <c r="BF191" s="45"/>
      <c r="BG191" s="45"/>
      <c r="BH191" s="45" t="s">
        <v>145</v>
      </c>
      <c r="BI191" s="45"/>
      <c r="BJ191" s="45"/>
      <c r="BK191" s="45"/>
      <c r="BL191" s="45"/>
    </row>
    <row r="192" spans="1:79" ht="63" customHeight="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74"/>
      <c r="W192" s="74"/>
      <c r="X192" s="74"/>
      <c r="Y192" s="74"/>
      <c r="Z192" s="45" t="s">
        <v>17</v>
      </c>
      <c r="AA192" s="45"/>
      <c r="AB192" s="45"/>
      <c r="AC192" s="45"/>
      <c r="AD192" s="45"/>
      <c r="AE192" s="45" t="s">
        <v>16</v>
      </c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74"/>
      <c r="AU192" s="74"/>
      <c r="AV192" s="74"/>
      <c r="AW192" s="74"/>
      <c r="AX192" s="45" t="s">
        <v>17</v>
      </c>
      <c r="AY192" s="45"/>
      <c r="AZ192" s="45"/>
      <c r="BA192" s="45"/>
      <c r="BB192" s="45"/>
      <c r="BC192" s="45" t="s">
        <v>16</v>
      </c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1:79" ht="15" customHeight="1" x14ac:dyDescent="0.2">
      <c r="A193" s="45">
        <v>1</v>
      </c>
      <c r="B193" s="45"/>
      <c r="C193" s="45"/>
      <c r="D193" s="45"/>
      <c r="E193" s="45"/>
      <c r="F193" s="45"/>
      <c r="G193" s="45">
        <v>2</v>
      </c>
      <c r="H193" s="45"/>
      <c r="I193" s="45"/>
      <c r="J193" s="45"/>
      <c r="K193" s="45"/>
      <c r="L193" s="45"/>
      <c r="M193" s="45"/>
      <c r="N193" s="45"/>
      <c r="O193" s="45"/>
      <c r="P193" s="45"/>
      <c r="Q193" s="45">
        <v>3</v>
      </c>
      <c r="R193" s="45"/>
      <c r="S193" s="45"/>
      <c r="T193" s="45"/>
      <c r="U193" s="45"/>
      <c r="V193" s="45">
        <v>4</v>
      </c>
      <c r="W193" s="45"/>
      <c r="X193" s="45"/>
      <c r="Y193" s="45"/>
      <c r="Z193" s="45">
        <v>5</v>
      </c>
      <c r="AA193" s="45"/>
      <c r="AB193" s="45"/>
      <c r="AC193" s="45"/>
      <c r="AD193" s="45"/>
      <c r="AE193" s="45">
        <v>6</v>
      </c>
      <c r="AF193" s="45"/>
      <c r="AG193" s="45"/>
      <c r="AH193" s="45"/>
      <c r="AI193" s="45"/>
      <c r="AJ193" s="45">
        <v>7</v>
      </c>
      <c r="AK193" s="45"/>
      <c r="AL193" s="45"/>
      <c r="AM193" s="45"/>
      <c r="AN193" s="45"/>
      <c r="AO193" s="45">
        <v>8</v>
      </c>
      <c r="AP193" s="45"/>
      <c r="AQ193" s="45"/>
      <c r="AR193" s="45"/>
      <c r="AS193" s="45"/>
      <c r="AT193" s="45">
        <v>9</v>
      </c>
      <c r="AU193" s="45"/>
      <c r="AV193" s="45"/>
      <c r="AW193" s="45"/>
      <c r="AX193" s="45">
        <v>10</v>
      </c>
      <c r="AY193" s="45"/>
      <c r="AZ193" s="45"/>
      <c r="BA193" s="45"/>
      <c r="BB193" s="45"/>
      <c r="BC193" s="45">
        <v>11</v>
      </c>
      <c r="BD193" s="45"/>
      <c r="BE193" s="45"/>
      <c r="BF193" s="45"/>
      <c r="BG193" s="45"/>
      <c r="BH193" s="45">
        <v>12</v>
      </c>
      <c r="BI193" s="45"/>
      <c r="BJ193" s="45"/>
      <c r="BK193" s="45"/>
      <c r="BL193" s="45"/>
    </row>
    <row r="194" spans="1:79" s="1" customFormat="1" ht="12" hidden="1" customHeight="1" x14ac:dyDescent="0.2">
      <c r="A194" s="72" t="s">
        <v>64</v>
      </c>
      <c r="B194" s="72"/>
      <c r="C194" s="72"/>
      <c r="D194" s="72"/>
      <c r="E194" s="72"/>
      <c r="F194" s="72"/>
      <c r="G194" s="71" t="s">
        <v>57</v>
      </c>
      <c r="H194" s="71"/>
      <c r="I194" s="71"/>
      <c r="J194" s="71"/>
      <c r="K194" s="71"/>
      <c r="L194" s="71"/>
      <c r="M194" s="71"/>
      <c r="N194" s="71"/>
      <c r="O194" s="71"/>
      <c r="P194" s="71"/>
      <c r="Q194" s="70" t="s">
        <v>80</v>
      </c>
      <c r="R194" s="70"/>
      <c r="S194" s="70"/>
      <c r="T194" s="70"/>
      <c r="U194" s="70"/>
      <c r="V194" s="70" t="s">
        <v>81</v>
      </c>
      <c r="W194" s="70"/>
      <c r="X194" s="70"/>
      <c r="Y194" s="70"/>
      <c r="Z194" s="70" t="s">
        <v>82</v>
      </c>
      <c r="AA194" s="70"/>
      <c r="AB194" s="70"/>
      <c r="AC194" s="70"/>
      <c r="AD194" s="70"/>
      <c r="AE194" s="70" t="s">
        <v>83</v>
      </c>
      <c r="AF194" s="70"/>
      <c r="AG194" s="70"/>
      <c r="AH194" s="70"/>
      <c r="AI194" s="70"/>
      <c r="AJ194" s="75" t="s">
        <v>101</v>
      </c>
      <c r="AK194" s="70"/>
      <c r="AL194" s="70"/>
      <c r="AM194" s="70"/>
      <c r="AN194" s="70"/>
      <c r="AO194" s="70" t="s">
        <v>84</v>
      </c>
      <c r="AP194" s="70"/>
      <c r="AQ194" s="70"/>
      <c r="AR194" s="70"/>
      <c r="AS194" s="70"/>
      <c r="AT194" s="75" t="s">
        <v>102</v>
      </c>
      <c r="AU194" s="70"/>
      <c r="AV194" s="70"/>
      <c r="AW194" s="70"/>
      <c r="AX194" s="70" t="s">
        <v>85</v>
      </c>
      <c r="AY194" s="70"/>
      <c r="AZ194" s="70"/>
      <c r="BA194" s="70"/>
      <c r="BB194" s="70"/>
      <c r="BC194" s="70" t="s">
        <v>86</v>
      </c>
      <c r="BD194" s="70"/>
      <c r="BE194" s="70"/>
      <c r="BF194" s="70"/>
      <c r="BG194" s="70"/>
      <c r="BH194" s="75" t="s">
        <v>101</v>
      </c>
      <c r="BI194" s="70"/>
      <c r="BJ194" s="70"/>
      <c r="BK194" s="70"/>
      <c r="BL194" s="70"/>
      <c r="CA194" s="1" t="s">
        <v>52</v>
      </c>
    </row>
    <row r="195" spans="1:79" s="25" customFormat="1" ht="25.5" customHeight="1" x14ac:dyDescent="0.2">
      <c r="A195" s="33">
        <v>2240</v>
      </c>
      <c r="B195" s="33"/>
      <c r="C195" s="33"/>
      <c r="D195" s="33"/>
      <c r="E195" s="33"/>
      <c r="F195" s="33"/>
      <c r="G195" s="34" t="s">
        <v>179</v>
      </c>
      <c r="H195" s="35"/>
      <c r="I195" s="35"/>
      <c r="J195" s="35"/>
      <c r="K195" s="35"/>
      <c r="L195" s="35"/>
      <c r="M195" s="35"/>
      <c r="N195" s="35"/>
      <c r="O195" s="35"/>
      <c r="P195" s="36"/>
      <c r="Q195" s="37">
        <v>0</v>
      </c>
      <c r="R195" s="37"/>
      <c r="S195" s="37"/>
      <c r="T195" s="37"/>
      <c r="U195" s="37"/>
      <c r="V195" s="37">
        <v>0</v>
      </c>
      <c r="W195" s="37"/>
      <c r="X195" s="37"/>
      <c r="Y195" s="37"/>
      <c r="Z195" s="37">
        <v>0</v>
      </c>
      <c r="AA195" s="37"/>
      <c r="AB195" s="37"/>
      <c r="AC195" s="37"/>
      <c r="AD195" s="37"/>
      <c r="AE195" s="37">
        <v>0</v>
      </c>
      <c r="AF195" s="37"/>
      <c r="AG195" s="37"/>
      <c r="AH195" s="37"/>
      <c r="AI195" s="37"/>
      <c r="AJ195" s="37">
        <f>IF(ISNUMBER(Q195),Q195,0)-IF(ISNUMBER(Z195),Z195,0)</f>
        <v>0</v>
      </c>
      <c r="AK195" s="37"/>
      <c r="AL195" s="37"/>
      <c r="AM195" s="37"/>
      <c r="AN195" s="37"/>
      <c r="AO195" s="37">
        <v>7500</v>
      </c>
      <c r="AP195" s="37"/>
      <c r="AQ195" s="37"/>
      <c r="AR195" s="37"/>
      <c r="AS195" s="37"/>
      <c r="AT195" s="37">
        <f>IF(ISNUMBER(V195),V195,0)-IF(ISNUMBER(Z195),Z195,0)-IF(ISNUMBER(AE195),AE195,0)</f>
        <v>0</v>
      </c>
      <c r="AU195" s="37"/>
      <c r="AV195" s="37"/>
      <c r="AW195" s="37"/>
      <c r="AX195" s="37">
        <v>0</v>
      </c>
      <c r="AY195" s="37"/>
      <c r="AZ195" s="37"/>
      <c r="BA195" s="37"/>
      <c r="BB195" s="37"/>
      <c r="BC195" s="37">
        <v>0</v>
      </c>
      <c r="BD195" s="37"/>
      <c r="BE195" s="37"/>
      <c r="BF195" s="37"/>
      <c r="BG195" s="37"/>
      <c r="BH195" s="37">
        <f>IF(ISNUMBER(AO195),AO195,0)-IF(ISNUMBER(AX195),AX195,0)</f>
        <v>7500</v>
      </c>
      <c r="BI195" s="37"/>
      <c r="BJ195" s="37"/>
      <c r="BK195" s="37"/>
      <c r="BL195" s="37"/>
      <c r="CA195" s="25" t="s">
        <v>53</v>
      </c>
    </row>
    <row r="196" spans="1:79" s="6" customFormat="1" ht="12.75" customHeight="1" x14ac:dyDescent="0.2">
      <c r="A196" s="27"/>
      <c r="B196" s="27"/>
      <c r="C196" s="27"/>
      <c r="D196" s="27"/>
      <c r="E196" s="27"/>
      <c r="F196" s="27"/>
      <c r="G196" s="28" t="s">
        <v>147</v>
      </c>
      <c r="H196" s="29"/>
      <c r="I196" s="29"/>
      <c r="J196" s="29"/>
      <c r="K196" s="29"/>
      <c r="L196" s="29"/>
      <c r="M196" s="29"/>
      <c r="N196" s="29"/>
      <c r="O196" s="29"/>
      <c r="P196" s="30"/>
      <c r="Q196" s="31">
        <v>0</v>
      </c>
      <c r="R196" s="31"/>
      <c r="S196" s="31"/>
      <c r="T196" s="31"/>
      <c r="U196" s="31"/>
      <c r="V196" s="31">
        <v>0</v>
      </c>
      <c r="W196" s="31"/>
      <c r="X196" s="31"/>
      <c r="Y196" s="31"/>
      <c r="Z196" s="31">
        <v>0</v>
      </c>
      <c r="AA196" s="31"/>
      <c r="AB196" s="31"/>
      <c r="AC196" s="31"/>
      <c r="AD196" s="31"/>
      <c r="AE196" s="31">
        <v>0</v>
      </c>
      <c r="AF196" s="31"/>
      <c r="AG196" s="31"/>
      <c r="AH196" s="31"/>
      <c r="AI196" s="31"/>
      <c r="AJ196" s="31">
        <f>IF(ISNUMBER(Q196),Q196,0)-IF(ISNUMBER(Z196),Z196,0)</f>
        <v>0</v>
      </c>
      <c r="AK196" s="31"/>
      <c r="AL196" s="31"/>
      <c r="AM196" s="31"/>
      <c r="AN196" s="31"/>
      <c r="AO196" s="31">
        <v>7500</v>
      </c>
      <c r="AP196" s="31"/>
      <c r="AQ196" s="31"/>
      <c r="AR196" s="31"/>
      <c r="AS196" s="31"/>
      <c r="AT196" s="31">
        <f>IF(ISNUMBER(V196),V196,0)-IF(ISNUMBER(Z196),Z196,0)-IF(ISNUMBER(AE196),AE196,0)</f>
        <v>0</v>
      </c>
      <c r="AU196" s="31"/>
      <c r="AV196" s="31"/>
      <c r="AW196" s="31"/>
      <c r="AX196" s="31">
        <v>0</v>
      </c>
      <c r="AY196" s="31"/>
      <c r="AZ196" s="31"/>
      <c r="BA196" s="31"/>
      <c r="BB196" s="31"/>
      <c r="BC196" s="31">
        <v>0</v>
      </c>
      <c r="BD196" s="31"/>
      <c r="BE196" s="31"/>
      <c r="BF196" s="31"/>
      <c r="BG196" s="31"/>
      <c r="BH196" s="31">
        <f>IF(ISNUMBER(AO196),AO196,0)-IF(ISNUMBER(AX196),AX196,0)</f>
        <v>7500</v>
      </c>
      <c r="BI196" s="31"/>
      <c r="BJ196" s="31"/>
      <c r="BK196" s="31"/>
      <c r="BL196" s="31"/>
    </row>
    <row r="198" spans="1:79" ht="14.25" customHeight="1" x14ac:dyDescent="0.2">
      <c r="A198" s="69" t="s">
        <v>231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</row>
    <row r="199" spans="1:79" ht="15" customHeight="1" x14ac:dyDescent="0.2">
      <c r="A199" s="73" t="s">
        <v>224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</row>
    <row r="200" spans="1:79" ht="42.95" customHeight="1" x14ac:dyDescent="0.2">
      <c r="A200" s="74" t="s">
        <v>135</v>
      </c>
      <c r="B200" s="74"/>
      <c r="C200" s="74"/>
      <c r="D200" s="74"/>
      <c r="E200" s="74"/>
      <c r="F200" s="74"/>
      <c r="G200" s="45" t="s">
        <v>19</v>
      </c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 t="s">
        <v>15</v>
      </c>
      <c r="U200" s="45"/>
      <c r="V200" s="45"/>
      <c r="W200" s="45"/>
      <c r="X200" s="45"/>
      <c r="Y200" s="45"/>
      <c r="Z200" s="45" t="s">
        <v>14</v>
      </c>
      <c r="AA200" s="45"/>
      <c r="AB200" s="45"/>
      <c r="AC200" s="45"/>
      <c r="AD200" s="45"/>
      <c r="AE200" s="45" t="s">
        <v>227</v>
      </c>
      <c r="AF200" s="45"/>
      <c r="AG200" s="45"/>
      <c r="AH200" s="45"/>
      <c r="AI200" s="45"/>
      <c r="AJ200" s="45"/>
      <c r="AK200" s="45" t="s">
        <v>232</v>
      </c>
      <c r="AL200" s="45"/>
      <c r="AM200" s="45"/>
      <c r="AN200" s="45"/>
      <c r="AO200" s="45"/>
      <c r="AP200" s="45"/>
      <c r="AQ200" s="45" t="s">
        <v>244</v>
      </c>
      <c r="AR200" s="45"/>
      <c r="AS200" s="45"/>
      <c r="AT200" s="45"/>
      <c r="AU200" s="45"/>
      <c r="AV200" s="45"/>
      <c r="AW200" s="45" t="s">
        <v>18</v>
      </c>
      <c r="AX200" s="45"/>
      <c r="AY200" s="45"/>
      <c r="AZ200" s="45"/>
      <c r="BA200" s="45"/>
      <c r="BB200" s="45"/>
      <c r="BC200" s="45"/>
      <c r="BD200" s="45"/>
      <c r="BE200" s="45" t="s">
        <v>156</v>
      </c>
      <c r="BF200" s="45"/>
      <c r="BG200" s="45"/>
      <c r="BH200" s="45"/>
      <c r="BI200" s="45"/>
      <c r="BJ200" s="45"/>
      <c r="BK200" s="45"/>
      <c r="BL200" s="45"/>
    </row>
    <row r="201" spans="1:79" ht="21.75" customHeight="1" x14ac:dyDescent="0.2">
      <c r="A201" s="74"/>
      <c r="B201" s="74"/>
      <c r="C201" s="74"/>
      <c r="D201" s="74"/>
      <c r="E201" s="74"/>
      <c r="F201" s="74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:79" ht="15" customHeight="1" x14ac:dyDescent="0.2">
      <c r="A202" s="45">
        <v>1</v>
      </c>
      <c r="B202" s="45"/>
      <c r="C202" s="45"/>
      <c r="D202" s="45"/>
      <c r="E202" s="45"/>
      <c r="F202" s="45"/>
      <c r="G202" s="45">
        <v>2</v>
      </c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>
        <v>3</v>
      </c>
      <c r="U202" s="45"/>
      <c r="V202" s="45"/>
      <c r="W202" s="45"/>
      <c r="X202" s="45"/>
      <c r="Y202" s="45"/>
      <c r="Z202" s="45">
        <v>4</v>
      </c>
      <c r="AA202" s="45"/>
      <c r="AB202" s="45"/>
      <c r="AC202" s="45"/>
      <c r="AD202" s="45"/>
      <c r="AE202" s="45">
        <v>5</v>
      </c>
      <c r="AF202" s="45"/>
      <c r="AG202" s="45"/>
      <c r="AH202" s="45"/>
      <c r="AI202" s="45"/>
      <c r="AJ202" s="45"/>
      <c r="AK202" s="45">
        <v>6</v>
      </c>
      <c r="AL202" s="45"/>
      <c r="AM202" s="45"/>
      <c r="AN202" s="45"/>
      <c r="AO202" s="45"/>
      <c r="AP202" s="45"/>
      <c r="AQ202" s="45">
        <v>7</v>
      </c>
      <c r="AR202" s="45"/>
      <c r="AS202" s="45"/>
      <c r="AT202" s="45"/>
      <c r="AU202" s="45"/>
      <c r="AV202" s="45"/>
      <c r="AW202" s="72">
        <v>8</v>
      </c>
      <c r="AX202" s="72"/>
      <c r="AY202" s="72"/>
      <c r="AZ202" s="72"/>
      <c r="BA202" s="72"/>
      <c r="BB202" s="72"/>
      <c r="BC202" s="72"/>
      <c r="BD202" s="72"/>
      <c r="BE202" s="72">
        <v>9</v>
      </c>
      <c r="BF202" s="72"/>
      <c r="BG202" s="72"/>
      <c r="BH202" s="72"/>
      <c r="BI202" s="72"/>
      <c r="BJ202" s="72"/>
      <c r="BK202" s="72"/>
      <c r="BL202" s="72"/>
    </row>
    <row r="203" spans="1:79" s="1" customFormat="1" ht="18.75" hidden="1" customHeight="1" x14ac:dyDescent="0.2">
      <c r="A203" s="72" t="s">
        <v>64</v>
      </c>
      <c r="B203" s="72"/>
      <c r="C203" s="72"/>
      <c r="D203" s="72"/>
      <c r="E203" s="72"/>
      <c r="F203" s="72"/>
      <c r="G203" s="71" t="s">
        <v>57</v>
      </c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0" t="s">
        <v>80</v>
      </c>
      <c r="U203" s="70"/>
      <c r="V203" s="70"/>
      <c r="W203" s="70"/>
      <c r="X203" s="70"/>
      <c r="Y203" s="70"/>
      <c r="Z203" s="70" t="s">
        <v>81</v>
      </c>
      <c r="AA203" s="70"/>
      <c r="AB203" s="70"/>
      <c r="AC203" s="70"/>
      <c r="AD203" s="70"/>
      <c r="AE203" s="70" t="s">
        <v>82</v>
      </c>
      <c r="AF203" s="70"/>
      <c r="AG203" s="70"/>
      <c r="AH203" s="70"/>
      <c r="AI203" s="70"/>
      <c r="AJ203" s="70"/>
      <c r="AK203" s="70" t="s">
        <v>83</v>
      </c>
      <c r="AL203" s="70"/>
      <c r="AM203" s="70"/>
      <c r="AN203" s="70"/>
      <c r="AO203" s="70"/>
      <c r="AP203" s="70"/>
      <c r="AQ203" s="70" t="s">
        <v>84</v>
      </c>
      <c r="AR203" s="70"/>
      <c r="AS203" s="70"/>
      <c r="AT203" s="70"/>
      <c r="AU203" s="70"/>
      <c r="AV203" s="70"/>
      <c r="AW203" s="71" t="s">
        <v>87</v>
      </c>
      <c r="AX203" s="71"/>
      <c r="AY203" s="71"/>
      <c r="AZ203" s="71"/>
      <c r="BA203" s="71"/>
      <c r="BB203" s="71"/>
      <c r="BC203" s="71"/>
      <c r="BD203" s="71"/>
      <c r="BE203" s="71" t="s">
        <v>88</v>
      </c>
      <c r="BF203" s="71"/>
      <c r="BG203" s="71"/>
      <c r="BH203" s="71"/>
      <c r="BI203" s="71"/>
      <c r="BJ203" s="71"/>
      <c r="BK203" s="71"/>
      <c r="BL203" s="71"/>
      <c r="CA203" s="1" t="s">
        <v>54</v>
      </c>
    </row>
    <row r="204" spans="1:79" s="6" customFormat="1" ht="12.75" customHeight="1" x14ac:dyDescent="0.2">
      <c r="A204" s="27"/>
      <c r="B204" s="27"/>
      <c r="C204" s="27"/>
      <c r="D204" s="27"/>
      <c r="E204" s="27"/>
      <c r="F204" s="27"/>
      <c r="G204" s="32" t="s">
        <v>147</v>
      </c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CA204" s="6" t="s">
        <v>55</v>
      </c>
    </row>
    <row r="206" spans="1:79" ht="14.25" customHeight="1" x14ac:dyDescent="0.2">
      <c r="A206" s="69" t="s">
        <v>245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</row>
    <row r="207" spans="1:79" ht="15" customHeight="1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</row>
    <row r="208" spans="1:79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0" spans="1:64" ht="14.25" x14ac:dyDescent="0.2">
      <c r="A210" s="69" t="s">
        <v>260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</row>
    <row r="211" spans="1:64" ht="14.25" x14ac:dyDescent="0.2">
      <c r="A211" s="69" t="s">
        <v>233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</row>
    <row r="212" spans="1:64" ht="15" customHeight="1" x14ac:dyDescent="0.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</row>
    <row r="213" spans="1:64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6" spans="1:64" ht="18.95" customHeight="1" x14ac:dyDescent="0.2">
      <c r="A216" s="62" t="s">
        <v>218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22"/>
      <c r="AC216" s="22"/>
      <c r="AD216" s="22"/>
      <c r="AE216" s="22"/>
      <c r="AF216" s="22"/>
      <c r="AG216" s="22"/>
      <c r="AH216" s="67"/>
      <c r="AI216" s="67"/>
      <c r="AJ216" s="67"/>
      <c r="AK216" s="67"/>
      <c r="AL216" s="67"/>
      <c r="AM216" s="67"/>
      <c r="AN216" s="67"/>
      <c r="AO216" s="67"/>
      <c r="AP216" s="67"/>
      <c r="AQ216" s="22"/>
      <c r="AR216" s="22"/>
      <c r="AS216" s="22"/>
      <c r="AT216" s="22"/>
      <c r="AU216" s="68" t="s">
        <v>220</v>
      </c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</row>
    <row r="217" spans="1:64" ht="12.75" customHeight="1" x14ac:dyDescent="0.2">
      <c r="AB217" s="23"/>
      <c r="AC217" s="23"/>
      <c r="AD217" s="23"/>
      <c r="AE217" s="23"/>
      <c r="AF217" s="23"/>
      <c r="AG217" s="23"/>
      <c r="AH217" s="65" t="s">
        <v>1</v>
      </c>
      <c r="AI217" s="65"/>
      <c r="AJ217" s="65"/>
      <c r="AK217" s="65"/>
      <c r="AL217" s="65"/>
      <c r="AM217" s="65"/>
      <c r="AN217" s="65"/>
      <c r="AO217" s="65"/>
      <c r="AP217" s="65"/>
      <c r="AQ217" s="23"/>
      <c r="AR217" s="23"/>
      <c r="AS217" s="23"/>
      <c r="AT217" s="23"/>
      <c r="AU217" s="65" t="s">
        <v>160</v>
      </c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</row>
    <row r="218" spans="1:64" ht="15" x14ac:dyDescent="0.2">
      <c r="AB218" s="23"/>
      <c r="AC218" s="23"/>
      <c r="AD218" s="23"/>
      <c r="AE218" s="23"/>
      <c r="AF218" s="23"/>
      <c r="AG218" s="23"/>
      <c r="AH218" s="24"/>
      <c r="AI218" s="24"/>
      <c r="AJ218" s="24"/>
      <c r="AK218" s="24"/>
      <c r="AL218" s="24"/>
      <c r="AM218" s="24"/>
      <c r="AN218" s="24"/>
      <c r="AO218" s="24"/>
      <c r="AP218" s="24"/>
      <c r="AQ218" s="23"/>
      <c r="AR218" s="23"/>
      <c r="AS218" s="23"/>
      <c r="AT218" s="23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</row>
    <row r="219" spans="1:64" ht="18" customHeight="1" x14ac:dyDescent="0.2">
      <c r="A219" s="62" t="s">
        <v>219</v>
      </c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23"/>
      <c r="AC219" s="23"/>
      <c r="AD219" s="23"/>
      <c r="AE219" s="23"/>
      <c r="AF219" s="23"/>
      <c r="AG219" s="23"/>
      <c r="AH219" s="63"/>
      <c r="AI219" s="63"/>
      <c r="AJ219" s="63"/>
      <c r="AK219" s="63"/>
      <c r="AL219" s="63"/>
      <c r="AM219" s="63"/>
      <c r="AN219" s="63"/>
      <c r="AO219" s="63"/>
      <c r="AP219" s="63"/>
      <c r="AQ219" s="23"/>
      <c r="AR219" s="23"/>
      <c r="AS219" s="23"/>
      <c r="AT219" s="23"/>
      <c r="AU219" s="64" t="s">
        <v>221</v>
      </c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</row>
    <row r="220" spans="1:64" ht="12" customHeight="1" x14ac:dyDescent="0.2">
      <c r="AB220" s="23"/>
      <c r="AC220" s="23"/>
      <c r="AD220" s="23"/>
      <c r="AE220" s="23"/>
      <c r="AF220" s="23"/>
      <c r="AG220" s="23"/>
      <c r="AH220" s="65" t="s">
        <v>1</v>
      </c>
      <c r="AI220" s="65"/>
      <c r="AJ220" s="65"/>
      <c r="AK220" s="65"/>
      <c r="AL220" s="65"/>
      <c r="AM220" s="65"/>
      <c r="AN220" s="65"/>
      <c r="AO220" s="65"/>
      <c r="AP220" s="65"/>
      <c r="AQ220" s="23"/>
      <c r="AR220" s="23"/>
      <c r="AS220" s="23"/>
      <c r="AT220" s="23"/>
      <c r="AU220" s="65" t="s">
        <v>160</v>
      </c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</row>
  </sheetData>
  <mergeCells count="1256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40:D40"/>
    <mergeCell ref="E40:W40"/>
    <mergeCell ref="X40:AB40"/>
    <mergeCell ref="AC40:AG40"/>
    <mergeCell ref="AH40:AL40"/>
    <mergeCell ref="AM40:AQ40"/>
    <mergeCell ref="AR40:AV40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98:BL198"/>
    <mergeCell ref="A199:BL199"/>
    <mergeCell ref="A200:F201"/>
    <mergeCell ref="G200:S201"/>
    <mergeCell ref="T200:Y201"/>
    <mergeCell ref="Z200:AD201"/>
    <mergeCell ref="AE200:AJ201"/>
    <mergeCell ref="AK200:AP201"/>
    <mergeCell ref="AQ200:AV201"/>
    <mergeCell ref="AW200:BD201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Q203:AV203"/>
    <mergeCell ref="AW203:BD203"/>
    <mergeCell ref="BE203:BL203"/>
    <mergeCell ref="A204:F204"/>
    <mergeCell ref="G204:S204"/>
    <mergeCell ref="T204:Y204"/>
    <mergeCell ref="Z204:AD204"/>
    <mergeCell ref="AE204:AJ204"/>
    <mergeCell ref="AK204:AP204"/>
    <mergeCell ref="AQ204:AV204"/>
    <mergeCell ref="A203:F203"/>
    <mergeCell ref="G203:S203"/>
    <mergeCell ref="T203:Y203"/>
    <mergeCell ref="Z203:AD203"/>
    <mergeCell ref="AE203:AJ203"/>
    <mergeCell ref="AK203:AP203"/>
    <mergeCell ref="BE200:BL201"/>
    <mergeCell ref="A202:F202"/>
    <mergeCell ref="G202:S202"/>
    <mergeCell ref="T202:Y202"/>
    <mergeCell ref="Z202:AD202"/>
    <mergeCell ref="AE202:AJ202"/>
    <mergeCell ref="AK202:AP202"/>
    <mergeCell ref="AQ202:AV202"/>
    <mergeCell ref="AW202:BD202"/>
    <mergeCell ref="BE202:BL20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19:AA219"/>
    <mergeCell ref="AH219:AP219"/>
    <mergeCell ref="AU219:BF219"/>
    <mergeCell ref="AH220:AP220"/>
    <mergeCell ref="AU220:BF220"/>
    <mergeCell ref="A31:D31"/>
    <mergeCell ref="E31:T31"/>
    <mergeCell ref="U31:Y31"/>
    <mergeCell ref="Z31:AD31"/>
    <mergeCell ref="AE31:AH31"/>
    <mergeCell ref="A212:BL212"/>
    <mergeCell ref="A216:AA216"/>
    <mergeCell ref="AH216:AP216"/>
    <mergeCell ref="AU216:BF216"/>
    <mergeCell ref="AH217:AP217"/>
    <mergeCell ref="AU217:BF217"/>
    <mergeCell ref="AW204:BD204"/>
    <mergeCell ref="BE204:BL204"/>
    <mergeCell ref="A206:BL206"/>
    <mergeCell ref="A207:BL207"/>
    <mergeCell ref="A210:BL210"/>
    <mergeCell ref="A211:BL211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AW39:BA39"/>
    <mergeCell ref="BB39:BF39"/>
    <mergeCell ref="BG39:BK39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P118:AT118"/>
    <mergeCell ref="AU118:AY118"/>
    <mergeCell ref="AZ118:BD118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T132:AX132"/>
    <mergeCell ref="AY132:BC132"/>
    <mergeCell ref="BD132:BH132"/>
    <mergeCell ref="BI132:BM132"/>
    <mergeCell ref="AO129:AS129"/>
    <mergeCell ref="AT129:AX129"/>
    <mergeCell ref="AY129:BC129"/>
    <mergeCell ref="BD129:BH129"/>
    <mergeCell ref="BI129:BM129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</mergeCells>
  <conditionalFormatting sqref="A88:A89 A97:A98 A142:A143">
    <cfRule type="cellIs" dxfId="15" priority="3" stopIfTrue="1" operator="equal">
      <formula>A87</formula>
    </cfRule>
  </conditionalFormatting>
  <conditionalFormatting sqref="A107:C112 A119:C124">
    <cfRule type="cellIs" dxfId="14" priority="1" stopIfTrue="1" operator="equal">
      <formula>A106</formula>
    </cfRule>
    <cfRule type="cellIs" dxfId="13" priority="2" stopIfTrue="1" operator="equal">
      <formula>0</formula>
    </cfRule>
  </conditionalFormatting>
  <conditionalFormatting sqref="A99">
    <cfRule type="cellIs" dxfId="12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126" t="s">
        <v>483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484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485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486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481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480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45" customHeight="1" x14ac:dyDescent="0.2">
      <c r="A21" s="124" t="s">
        <v>482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566600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566600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566600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566600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566600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566600</v>
      </c>
      <c r="AN39" s="57"/>
      <c r="AO39" s="57"/>
      <c r="AP39" s="57"/>
      <c r="AQ39" s="58"/>
      <c r="AR39" s="56">
        <v>566600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566600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566600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566600</v>
      </c>
      <c r="AN40" s="53"/>
      <c r="AO40" s="53"/>
      <c r="AP40" s="53"/>
      <c r="AQ40" s="54"/>
      <c r="AR40" s="52">
        <v>566600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566600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 x14ac:dyDescent="0.2">
      <c r="A50" s="40">
        <v>2620</v>
      </c>
      <c r="B50" s="41"/>
      <c r="C50" s="41"/>
      <c r="D50" s="61"/>
      <c r="E50" s="34" t="s">
        <v>479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566600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566600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566600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566600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 x14ac:dyDescent="0.2">
      <c r="A67" s="40">
        <v>2620</v>
      </c>
      <c r="B67" s="41"/>
      <c r="C67" s="41"/>
      <c r="D67" s="61"/>
      <c r="E67" s="34" t="s">
        <v>479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566600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566600</v>
      </c>
      <c r="AN67" s="57"/>
      <c r="AO67" s="57"/>
      <c r="AP67" s="57"/>
      <c r="AQ67" s="58"/>
      <c r="AR67" s="56">
        <v>566600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566600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566600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566600</v>
      </c>
      <c r="AN68" s="53"/>
      <c r="AO68" s="53"/>
      <c r="AP68" s="53"/>
      <c r="AQ68" s="54"/>
      <c r="AR68" s="52">
        <v>566600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566600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38.25" customHeight="1" x14ac:dyDescent="0.2">
      <c r="A86" s="40">
        <v>1</v>
      </c>
      <c r="B86" s="41"/>
      <c r="C86" s="41"/>
      <c r="D86" s="34" t="s">
        <v>480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566600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566600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566600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566600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38.25" customHeight="1" x14ac:dyDescent="0.2">
      <c r="A95" s="40">
        <v>1</v>
      </c>
      <c r="B95" s="41"/>
      <c r="C95" s="41"/>
      <c r="D95" s="34" t="s">
        <v>480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566600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566600</v>
      </c>
      <c r="AK95" s="33"/>
      <c r="AL95" s="33"/>
      <c r="AM95" s="33"/>
      <c r="AN95" s="33"/>
      <c r="AO95" s="59">
        <v>566600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566600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566600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566600</v>
      </c>
      <c r="AK96" s="27"/>
      <c r="AL96" s="27"/>
      <c r="AM96" s="27"/>
      <c r="AN96" s="27"/>
      <c r="AO96" s="55">
        <v>566600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566600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57" customHeight="1" x14ac:dyDescent="0.2">
      <c r="A106" s="40">
        <v>0</v>
      </c>
      <c r="B106" s="41"/>
      <c r="C106" s="41"/>
      <c r="D106" s="44" t="s">
        <v>480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>IF(ISNUMBER(AF106),AF106,0)+IF(ISNUMBER(AK106),AK106,0)</f>
        <v>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>IF(ISNUMBER(AU106),AU106,0)+IF(ISNUMBER(AZ106),AZ106,0)</f>
        <v>0</v>
      </c>
      <c r="BF106" s="38"/>
      <c r="BG106" s="38"/>
      <c r="BH106" s="38"/>
      <c r="BI106" s="38"/>
      <c r="BJ106" s="38">
        <v>566600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>IF(ISNUMBER(BJ106),BJ106,0)+IF(ISNUMBER(BO106),BO106,0)</f>
        <v>566600</v>
      </c>
      <c r="BU106" s="38"/>
      <c r="BV106" s="38"/>
      <c r="BW106" s="38"/>
      <c r="BX106" s="38"/>
    </row>
    <row r="108" spans="1:79" ht="14.25" customHeight="1" x14ac:dyDescent="0.2">
      <c r="A108" s="69" t="s">
        <v>255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</row>
    <row r="109" spans="1:79" ht="23.1" customHeight="1" x14ac:dyDescent="0.2">
      <c r="A109" s="86" t="s">
        <v>6</v>
      </c>
      <c r="B109" s="87"/>
      <c r="C109" s="87"/>
      <c r="D109" s="45" t="s">
        <v>9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 t="s">
        <v>8</v>
      </c>
      <c r="R109" s="45"/>
      <c r="S109" s="45"/>
      <c r="T109" s="45"/>
      <c r="U109" s="45"/>
      <c r="V109" s="45" t="s">
        <v>7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81" t="s">
        <v>246</v>
      </c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3"/>
      <c r="AU109" s="81" t="s">
        <v>251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3"/>
    </row>
    <row r="110" spans="1:79" ht="28.5" customHeight="1" x14ac:dyDescent="0.2">
      <c r="A110" s="89"/>
      <c r="B110" s="90"/>
      <c r="C110" s="90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 t="s">
        <v>4</v>
      </c>
      <c r="AG110" s="45"/>
      <c r="AH110" s="45"/>
      <c r="AI110" s="45"/>
      <c r="AJ110" s="45"/>
      <c r="AK110" s="45" t="s">
        <v>3</v>
      </c>
      <c r="AL110" s="45"/>
      <c r="AM110" s="45"/>
      <c r="AN110" s="45"/>
      <c r="AO110" s="45"/>
      <c r="AP110" s="45" t="s">
        <v>123</v>
      </c>
      <c r="AQ110" s="45"/>
      <c r="AR110" s="45"/>
      <c r="AS110" s="45"/>
      <c r="AT110" s="45"/>
      <c r="AU110" s="45" t="s">
        <v>4</v>
      </c>
      <c r="AV110" s="45"/>
      <c r="AW110" s="45"/>
      <c r="AX110" s="45"/>
      <c r="AY110" s="45"/>
      <c r="AZ110" s="45" t="s">
        <v>3</v>
      </c>
      <c r="BA110" s="45"/>
      <c r="BB110" s="45"/>
      <c r="BC110" s="45"/>
      <c r="BD110" s="45"/>
      <c r="BE110" s="45" t="s">
        <v>90</v>
      </c>
      <c r="BF110" s="45"/>
      <c r="BG110" s="45"/>
      <c r="BH110" s="45"/>
      <c r="BI110" s="45"/>
    </row>
    <row r="111" spans="1:79" ht="15" customHeight="1" x14ac:dyDescent="0.2">
      <c r="A111" s="81">
        <v>1</v>
      </c>
      <c r="B111" s="82"/>
      <c r="C111" s="82"/>
      <c r="D111" s="45">
        <v>2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>
        <v>3</v>
      </c>
      <c r="R111" s="45"/>
      <c r="S111" s="45"/>
      <c r="T111" s="45"/>
      <c r="U111" s="45"/>
      <c r="V111" s="45">
        <v>4</v>
      </c>
      <c r="W111" s="45"/>
      <c r="X111" s="45"/>
      <c r="Y111" s="45"/>
      <c r="Z111" s="45"/>
      <c r="AA111" s="45"/>
      <c r="AB111" s="45"/>
      <c r="AC111" s="45"/>
      <c r="AD111" s="45"/>
      <c r="AE111" s="45"/>
      <c r="AF111" s="45">
        <v>5</v>
      </c>
      <c r="AG111" s="45"/>
      <c r="AH111" s="45"/>
      <c r="AI111" s="45"/>
      <c r="AJ111" s="45"/>
      <c r="AK111" s="45">
        <v>6</v>
      </c>
      <c r="AL111" s="45"/>
      <c r="AM111" s="45"/>
      <c r="AN111" s="45"/>
      <c r="AO111" s="45"/>
      <c r="AP111" s="45">
        <v>7</v>
      </c>
      <c r="AQ111" s="45"/>
      <c r="AR111" s="45"/>
      <c r="AS111" s="45"/>
      <c r="AT111" s="45"/>
      <c r="AU111" s="45">
        <v>8</v>
      </c>
      <c r="AV111" s="45"/>
      <c r="AW111" s="45"/>
      <c r="AX111" s="45"/>
      <c r="AY111" s="45"/>
      <c r="AZ111" s="45">
        <v>9</v>
      </c>
      <c r="BA111" s="45"/>
      <c r="BB111" s="45"/>
      <c r="BC111" s="45"/>
      <c r="BD111" s="45"/>
      <c r="BE111" s="45">
        <v>10</v>
      </c>
      <c r="BF111" s="45"/>
      <c r="BG111" s="45"/>
      <c r="BH111" s="45"/>
      <c r="BI111" s="45"/>
    </row>
    <row r="112" spans="1:79" ht="15.75" hidden="1" customHeight="1" x14ac:dyDescent="0.2">
      <c r="A112" s="96" t="s">
        <v>154</v>
      </c>
      <c r="B112" s="97"/>
      <c r="C112" s="97"/>
      <c r="D112" s="45" t="s">
        <v>57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 t="s">
        <v>70</v>
      </c>
      <c r="R112" s="45"/>
      <c r="S112" s="45"/>
      <c r="T112" s="45"/>
      <c r="U112" s="45"/>
      <c r="V112" s="45" t="s">
        <v>71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72" t="s">
        <v>107</v>
      </c>
      <c r="AG112" s="72"/>
      <c r="AH112" s="72"/>
      <c r="AI112" s="72"/>
      <c r="AJ112" s="72"/>
      <c r="AK112" s="70" t="s">
        <v>108</v>
      </c>
      <c r="AL112" s="70"/>
      <c r="AM112" s="70"/>
      <c r="AN112" s="70"/>
      <c r="AO112" s="70"/>
      <c r="AP112" s="92" t="s">
        <v>122</v>
      </c>
      <c r="AQ112" s="92"/>
      <c r="AR112" s="92"/>
      <c r="AS112" s="92"/>
      <c r="AT112" s="92"/>
      <c r="AU112" s="72" t="s">
        <v>109</v>
      </c>
      <c r="AV112" s="72"/>
      <c r="AW112" s="72"/>
      <c r="AX112" s="72"/>
      <c r="AY112" s="72"/>
      <c r="AZ112" s="70" t="s">
        <v>110</v>
      </c>
      <c r="BA112" s="70"/>
      <c r="BB112" s="70"/>
      <c r="BC112" s="70"/>
      <c r="BD112" s="70"/>
      <c r="BE112" s="92" t="s">
        <v>122</v>
      </c>
      <c r="BF112" s="92"/>
      <c r="BG112" s="92"/>
      <c r="BH112" s="92"/>
      <c r="BI112" s="92"/>
      <c r="CA112" t="s">
        <v>39</v>
      </c>
    </row>
    <row r="113" spans="1:79" s="6" customFormat="1" ht="14.25" x14ac:dyDescent="0.2">
      <c r="A113" s="42">
        <v>0</v>
      </c>
      <c r="B113" s="43"/>
      <c r="C113" s="43"/>
      <c r="D113" s="47" t="s">
        <v>183</v>
      </c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>IF(ISNUMBER(AF113),AF113,0)+IF(ISNUMBER(AK113),AK113,0)</f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>IF(ISNUMBER(AU113),AU113,0)+IF(ISNUMBER(AZ113),AZ113,0)</f>
        <v>0</v>
      </c>
      <c r="BF113" s="39"/>
      <c r="BG113" s="39"/>
      <c r="BH113" s="39"/>
      <c r="BI113" s="39"/>
      <c r="CA113" s="6" t="s">
        <v>40</v>
      </c>
    </row>
    <row r="114" spans="1:79" s="25" customFormat="1" ht="57" customHeight="1" x14ac:dyDescent="0.2">
      <c r="A114" s="40">
        <v>0</v>
      </c>
      <c r="B114" s="41"/>
      <c r="C114" s="41"/>
      <c r="D114" s="44" t="s">
        <v>480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45" t="s">
        <v>293</v>
      </c>
      <c r="R114" s="45"/>
      <c r="S114" s="45"/>
      <c r="T114" s="45"/>
      <c r="U114" s="45"/>
      <c r="V114" s="45" t="s">
        <v>196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566600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>IF(ISNUMBER(AF114),AF114,0)+IF(ISNUMBER(AK114),AK114,0)</f>
        <v>566600</v>
      </c>
      <c r="AQ114" s="38"/>
      <c r="AR114" s="38"/>
      <c r="AS114" s="38"/>
      <c r="AT114" s="38"/>
      <c r="AU114" s="38">
        <v>566600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>IF(ISNUMBER(AU114),AU114,0)+IF(ISNUMBER(AZ114),AZ114,0)</f>
        <v>566600</v>
      </c>
      <c r="BF114" s="38"/>
      <c r="BG114" s="38"/>
      <c r="BH114" s="38"/>
      <c r="BI114" s="38"/>
    </row>
    <row r="116" spans="1:79" ht="14.25" customHeight="1" x14ac:dyDescent="0.2">
      <c r="A116" s="69" t="s">
        <v>124</v>
      </c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</row>
    <row r="117" spans="1:79" ht="15" customHeight="1" x14ac:dyDescent="0.2">
      <c r="A117" s="84" t="s">
        <v>224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</row>
    <row r="118" spans="1:79" ht="12.95" customHeight="1" x14ac:dyDescent="0.2">
      <c r="A118" s="86" t="s">
        <v>19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45" t="s">
        <v>225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5" t="s">
        <v>228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 t="s">
        <v>235</v>
      </c>
      <c r="AP118" s="45"/>
      <c r="AQ118" s="45"/>
      <c r="AR118" s="45"/>
      <c r="AS118" s="45"/>
      <c r="AT118" s="45"/>
      <c r="AU118" s="45"/>
      <c r="AV118" s="45"/>
      <c r="AW118" s="45"/>
      <c r="AX118" s="45"/>
      <c r="AY118" s="45" t="s">
        <v>246</v>
      </c>
      <c r="AZ118" s="45"/>
      <c r="BA118" s="45"/>
      <c r="BB118" s="45"/>
      <c r="BC118" s="45"/>
      <c r="BD118" s="45"/>
      <c r="BE118" s="45"/>
      <c r="BF118" s="45"/>
      <c r="BG118" s="45"/>
      <c r="BH118" s="45"/>
      <c r="BI118" s="45" t="s">
        <v>251</v>
      </c>
      <c r="BJ118" s="45"/>
      <c r="BK118" s="45"/>
      <c r="BL118" s="45"/>
      <c r="BM118" s="45"/>
      <c r="BN118" s="45"/>
      <c r="BO118" s="45"/>
      <c r="BP118" s="45"/>
      <c r="BQ118" s="45"/>
      <c r="BR118" s="45"/>
    </row>
    <row r="119" spans="1:79" ht="30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45" t="s">
        <v>4</v>
      </c>
      <c r="V119" s="45"/>
      <c r="W119" s="45"/>
      <c r="X119" s="45"/>
      <c r="Y119" s="45"/>
      <c r="Z119" s="45" t="s">
        <v>3</v>
      </c>
      <c r="AA119" s="45"/>
      <c r="AB119" s="45"/>
      <c r="AC119" s="45"/>
      <c r="AD119" s="45"/>
      <c r="AE119" s="45" t="s">
        <v>4</v>
      </c>
      <c r="AF119" s="45"/>
      <c r="AG119" s="45"/>
      <c r="AH119" s="45"/>
      <c r="AI119" s="45"/>
      <c r="AJ119" s="45" t="s">
        <v>3</v>
      </c>
      <c r="AK119" s="45"/>
      <c r="AL119" s="45"/>
      <c r="AM119" s="45"/>
      <c r="AN119" s="45"/>
      <c r="AO119" s="45" t="s">
        <v>4</v>
      </c>
      <c r="AP119" s="45"/>
      <c r="AQ119" s="45"/>
      <c r="AR119" s="45"/>
      <c r="AS119" s="45"/>
      <c r="AT119" s="45" t="s">
        <v>3</v>
      </c>
      <c r="AU119" s="45"/>
      <c r="AV119" s="45"/>
      <c r="AW119" s="45"/>
      <c r="AX119" s="45"/>
      <c r="AY119" s="45" t="s">
        <v>4</v>
      </c>
      <c r="AZ119" s="45"/>
      <c r="BA119" s="45"/>
      <c r="BB119" s="45"/>
      <c r="BC119" s="45"/>
      <c r="BD119" s="45" t="s">
        <v>3</v>
      </c>
      <c r="BE119" s="45"/>
      <c r="BF119" s="45"/>
      <c r="BG119" s="45"/>
      <c r="BH119" s="45"/>
      <c r="BI119" s="45" t="s">
        <v>4</v>
      </c>
      <c r="BJ119" s="45"/>
      <c r="BK119" s="45"/>
      <c r="BL119" s="45"/>
      <c r="BM119" s="45"/>
      <c r="BN119" s="45" t="s">
        <v>3</v>
      </c>
      <c r="BO119" s="45"/>
      <c r="BP119" s="45"/>
      <c r="BQ119" s="45"/>
      <c r="BR119" s="45"/>
    </row>
    <row r="120" spans="1:79" ht="15" customHeight="1" x14ac:dyDescent="0.2">
      <c r="A120" s="81">
        <v>1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3"/>
      <c r="U120" s="45">
        <v>2</v>
      </c>
      <c r="V120" s="45"/>
      <c r="W120" s="45"/>
      <c r="X120" s="45"/>
      <c r="Y120" s="45"/>
      <c r="Z120" s="45">
        <v>3</v>
      </c>
      <c r="AA120" s="45"/>
      <c r="AB120" s="45"/>
      <c r="AC120" s="45"/>
      <c r="AD120" s="45"/>
      <c r="AE120" s="45">
        <v>4</v>
      </c>
      <c r="AF120" s="45"/>
      <c r="AG120" s="45"/>
      <c r="AH120" s="45"/>
      <c r="AI120" s="45"/>
      <c r="AJ120" s="45">
        <v>5</v>
      </c>
      <c r="AK120" s="45"/>
      <c r="AL120" s="45"/>
      <c r="AM120" s="45"/>
      <c r="AN120" s="45"/>
      <c r="AO120" s="45">
        <v>6</v>
      </c>
      <c r="AP120" s="45"/>
      <c r="AQ120" s="45"/>
      <c r="AR120" s="45"/>
      <c r="AS120" s="45"/>
      <c r="AT120" s="45">
        <v>7</v>
      </c>
      <c r="AU120" s="45"/>
      <c r="AV120" s="45"/>
      <c r="AW120" s="45"/>
      <c r="AX120" s="45"/>
      <c r="AY120" s="45">
        <v>8</v>
      </c>
      <c r="AZ120" s="45"/>
      <c r="BA120" s="45"/>
      <c r="BB120" s="45"/>
      <c r="BC120" s="45"/>
      <c r="BD120" s="45">
        <v>9</v>
      </c>
      <c r="BE120" s="45"/>
      <c r="BF120" s="45"/>
      <c r="BG120" s="45"/>
      <c r="BH120" s="45"/>
      <c r="BI120" s="45">
        <v>10</v>
      </c>
      <c r="BJ120" s="45"/>
      <c r="BK120" s="45"/>
      <c r="BL120" s="45"/>
      <c r="BM120" s="45"/>
      <c r="BN120" s="45">
        <v>11</v>
      </c>
      <c r="BO120" s="45"/>
      <c r="BP120" s="45"/>
      <c r="BQ120" s="45"/>
      <c r="BR120" s="45"/>
    </row>
    <row r="121" spans="1:79" s="1" customFormat="1" ht="15.75" hidden="1" customHeight="1" x14ac:dyDescent="0.2">
      <c r="A121" s="96" t="s">
        <v>57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8"/>
      <c r="U121" s="72" t="s">
        <v>65</v>
      </c>
      <c r="V121" s="72"/>
      <c r="W121" s="72"/>
      <c r="X121" s="72"/>
      <c r="Y121" s="72"/>
      <c r="Z121" s="70" t="s">
        <v>66</v>
      </c>
      <c r="AA121" s="70"/>
      <c r="AB121" s="70"/>
      <c r="AC121" s="70"/>
      <c r="AD121" s="70"/>
      <c r="AE121" s="72" t="s">
        <v>67</v>
      </c>
      <c r="AF121" s="72"/>
      <c r="AG121" s="72"/>
      <c r="AH121" s="72"/>
      <c r="AI121" s="72"/>
      <c r="AJ121" s="70" t="s">
        <v>68</v>
      </c>
      <c r="AK121" s="70"/>
      <c r="AL121" s="70"/>
      <c r="AM121" s="70"/>
      <c r="AN121" s="70"/>
      <c r="AO121" s="72" t="s">
        <v>58</v>
      </c>
      <c r="AP121" s="72"/>
      <c r="AQ121" s="72"/>
      <c r="AR121" s="72"/>
      <c r="AS121" s="72"/>
      <c r="AT121" s="70" t="s">
        <v>59</v>
      </c>
      <c r="AU121" s="70"/>
      <c r="AV121" s="70"/>
      <c r="AW121" s="70"/>
      <c r="AX121" s="70"/>
      <c r="AY121" s="72" t="s">
        <v>60</v>
      </c>
      <c r="AZ121" s="72"/>
      <c r="BA121" s="72"/>
      <c r="BB121" s="72"/>
      <c r="BC121" s="72"/>
      <c r="BD121" s="70" t="s">
        <v>61</v>
      </c>
      <c r="BE121" s="70"/>
      <c r="BF121" s="70"/>
      <c r="BG121" s="70"/>
      <c r="BH121" s="70"/>
      <c r="BI121" s="72" t="s">
        <v>62</v>
      </c>
      <c r="BJ121" s="72"/>
      <c r="BK121" s="72"/>
      <c r="BL121" s="72"/>
      <c r="BM121" s="72"/>
      <c r="BN121" s="70" t="s">
        <v>63</v>
      </c>
      <c r="BO121" s="70"/>
      <c r="BP121" s="70"/>
      <c r="BQ121" s="70"/>
      <c r="BR121" s="70"/>
      <c r="CA121" t="s">
        <v>41</v>
      </c>
    </row>
    <row r="122" spans="1:79" s="6" customFormat="1" ht="12.75" customHeight="1" x14ac:dyDescent="0.2">
      <c r="A122" s="42" t="s">
        <v>147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60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CA122" s="6" t="s">
        <v>42</v>
      </c>
    </row>
    <row r="123" spans="1:79" s="25" customFormat="1" ht="38.25" customHeight="1" x14ac:dyDescent="0.2">
      <c r="A123" s="34" t="s">
        <v>205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6"/>
      <c r="U123" s="37" t="s">
        <v>173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173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 t="s">
        <v>173</v>
      </c>
      <c r="AP123" s="37"/>
      <c r="AQ123" s="37"/>
      <c r="AR123" s="37"/>
      <c r="AS123" s="37"/>
      <c r="AT123" s="37"/>
      <c r="AU123" s="37"/>
      <c r="AV123" s="37"/>
      <c r="AW123" s="37"/>
      <c r="AX123" s="37"/>
      <c r="AY123" s="37" t="s">
        <v>173</v>
      </c>
      <c r="AZ123" s="37"/>
      <c r="BA123" s="37"/>
      <c r="BB123" s="37"/>
      <c r="BC123" s="37"/>
      <c r="BD123" s="37"/>
      <c r="BE123" s="37"/>
      <c r="BF123" s="37"/>
      <c r="BG123" s="37"/>
      <c r="BH123" s="37"/>
      <c r="BI123" s="37" t="s">
        <v>173</v>
      </c>
      <c r="BJ123" s="37"/>
      <c r="BK123" s="37"/>
      <c r="BL123" s="37"/>
      <c r="BM123" s="37"/>
      <c r="BN123" s="37"/>
      <c r="BO123" s="37"/>
      <c r="BP123" s="37"/>
      <c r="BQ123" s="37"/>
      <c r="BR123" s="37"/>
    </row>
    <row r="126" spans="1:79" ht="14.25" customHeight="1" x14ac:dyDescent="0.2">
      <c r="A126" s="69" t="s">
        <v>125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9" ht="15" customHeight="1" x14ac:dyDescent="0.2">
      <c r="A127" s="86" t="s">
        <v>6</v>
      </c>
      <c r="B127" s="87"/>
      <c r="C127" s="87"/>
      <c r="D127" s="86" t="s">
        <v>10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8"/>
      <c r="W127" s="45" t="s">
        <v>225</v>
      </c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 t="s">
        <v>229</v>
      </c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 t="s">
        <v>240</v>
      </c>
      <c r="AV127" s="45"/>
      <c r="AW127" s="45"/>
      <c r="AX127" s="45"/>
      <c r="AY127" s="45"/>
      <c r="AZ127" s="45"/>
      <c r="BA127" s="45" t="s">
        <v>247</v>
      </c>
      <c r="BB127" s="45"/>
      <c r="BC127" s="45"/>
      <c r="BD127" s="45"/>
      <c r="BE127" s="45"/>
      <c r="BF127" s="45"/>
      <c r="BG127" s="45" t="s">
        <v>256</v>
      </c>
      <c r="BH127" s="45"/>
      <c r="BI127" s="45"/>
      <c r="BJ127" s="45"/>
      <c r="BK127" s="45"/>
      <c r="BL127" s="45"/>
    </row>
    <row r="128" spans="1:79" ht="15" customHeight="1" x14ac:dyDescent="0.2">
      <c r="A128" s="99"/>
      <c r="B128" s="100"/>
      <c r="C128" s="100"/>
      <c r="D128" s="99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1"/>
      <c r="W128" s="45" t="s">
        <v>4</v>
      </c>
      <c r="X128" s="45"/>
      <c r="Y128" s="45"/>
      <c r="Z128" s="45"/>
      <c r="AA128" s="45"/>
      <c r="AB128" s="45"/>
      <c r="AC128" s="45" t="s">
        <v>3</v>
      </c>
      <c r="AD128" s="45"/>
      <c r="AE128" s="45"/>
      <c r="AF128" s="45"/>
      <c r="AG128" s="45"/>
      <c r="AH128" s="45"/>
      <c r="AI128" s="45" t="s">
        <v>4</v>
      </c>
      <c r="AJ128" s="45"/>
      <c r="AK128" s="45"/>
      <c r="AL128" s="45"/>
      <c r="AM128" s="45"/>
      <c r="AN128" s="45"/>
      <c r="AO128" s="45" t="s">
        <v>3</v>
      </c>
      <c r="AP128" s="45"/>
      <c r="AQ128" s="45"/>
      <c r="AR128" s="45"/>
      <c r="AS128" s="45"/>
      <c r="AT128" s="45"/>
      <c r="AU128" s="74" t="s">
        <v>4</v>
      </c>
      <c r="AV128" s="74"/>
      <c r="AW128" s="74"/>
      <c r="AX128" s="74" t="s">
        <v>3</v>
      </c>
      <c r="AY128" s="74"/>
      <c r="AZ128" s="74"/>
      <c r="BA128" s="74" t="s">
        <v>4</v>
      </c>
      <c r="BB128" s="74"/>
      <c r="BC128" s="74"/>
      <c r="BD128" s="74" t="s">
        <v>3</v>
      </c>
      <c r="BE128" s="74"/>
      <c r="BF128" s="74"/>
      <c r="BG128" s="74" t="s">
        <v>4</v>
      </c>
      <c r="BH128" s="74"/>
      <c r="BI128" s="74"/>
      <c r="BJ128" s="74" t="s">
        <v>3</v>
      </c>
      <c r="BK128" s="74"/>
      <c r="BL128" s="74"/>
    </row>
    <row r="129" spans="1:79" ht="57" customHeight="1" x14ac:dyDescent="0.2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1"/>
      <c r="W129" s="45" t="s">
        <v>12</v>
      </c>
      <c r="X129" s="45"/>
      <c r="Y129" s="45"/>
      <c r="Z129" s="45" t="s">
        <v>11</v>
      </c>
      <c r="AA129" s="45"/>
      <c r="AB129" s="45"/>
      <c r="AC129" s="45" t="s">
        <v>12</v>
      </c>
      <c r="AD129" s="45"/>
      <c r="AE129" s="45"/>
      <c r="AF129" s="45" t="s">
        <v>11</v>
      </c>
      <c r="AG129" s="45"/>
      <c r="AH129" s="45"/>
      <c r="AI129" s="45" t="s">
        <v>12</v>
      </c>
      <c r="AJ129" s="45"/>
      <c r="AK129" s="45"/>
      <c r="AL129" s="45" t="s">
        <v>11</v>
      </c>
      <c r="AM129" s="45"/>
      <c r="AN129" s="45"/>
      <c r="AO129" s="45" t="s">
        <v>12</v>
      </c>
      <c r="AP129" s="45"/>
      <c r="AQ129" s="45"/>
      <c r="AR129" s="45" t="s">
        <v>11</v>
      </c>
      <c r="AS129" s="45"/>
      <c r="AT129" s="45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81">
        <v>1</v>
      </c>
      <c r="B130" s="82"/>
      <c r="C130" s="82"/>
      <c r="D130" s="81">
        <v>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3"/>
      <c r="W130" s="45">
        <v>3</v>
      </c>
      <c r="X130" s="45"/>
      <c r="Y130" s="45"/>
      <c r="Z130" s="45">
        <v>4</v>
      </c>
      <c r="AA130" s="45"/>
      <c r="AB130" s="45"/>
      <c r="AC130" s="45">
        <v>5</v>
      </c>
      <c r="AD130" s="45"/>
      <c r="AE130" s="45"/>
      <c r="AF130" s="45">
        <v>6</v>
      </c>
      <c r="AG130" s="45"/>
      <c r="AH130" s="45"/>
      <c r="AI130" s="45">
        <v>7</v>
      </c>
      <c r="AJ130" s="45"/>
      <c r="AK130" s="45"/>
      <c r="AL130" s="45">
        <v>8</v>
      </c>
      <c r="AM130" s="45"/>
      <c r="AN130" s="45"/>
      <c r="AO130" s="45">
        <v>9</v>
      </c>
      <c r="AP130" s="45"/>
      <c r="AQ130" s="45"/>
      <c r="AR130" s="45">
        <v>10</v>
      </c>
      <c r="AS130" s="45"/>
      <c r="AT130" s="45"/>
      <c r="AU130" s="45">
        <v>11</v>
      </c>
      <c r="AV130" s="45"/>
      <c r="AW130" s="45"/>
      <c r="AX130" s="45">
        <v>12</v>
      </c>
      <c r="AY130" s="45"/>
      <c r="AZ130" s="45"/>
      <c r="BA130" s="45">
        <v>13</v>
      </c>
      <c r="BB130" s="45"/>
      <c r="BC130" s="45"/>
      <c r="BD130" s="45">
        <v>14</v>
      </c>
      <c r="BE130" s="45"/>
      <c r="BF130" s="45"/>
      <c r="BG130" s="45">
        <v>15</v>
      </c>
      <c r="BH130" s="45"/>
      <c r="BI130" s="45"/>
      <c r="BJ130" s="45">
        <v>16</v>
      </c>
      <c r="BK130" s="45"/>
      <c r="BL130" s="45"/>
    </row>
    <row r="131" spans="1:79" s="1" customFormat="1" ht="12.75" hidden="1" customHeight="1" x14ac:dyDescent="0.2">
      <c r="A131" s="96" t="s">
        <v>69</v>
      </c>
      <c r="B131" s="97"/>
      <c r="C131" s="97"/>
      <c r="D131" s="96" t="s">
        <v>57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8"/>
      <c r="W131" s="72" t="s">
        <v>72</v>
      </c>
      <c r="X131" s="72"/>
      <c r="Y131" s="72"/>
      <c r="Z131" s="72" t="s">
        <v>73</v>
      </c>
      <c r="AA131" s="72"/>
      <c r="AB131" s="72"/>
      <c r="AC131" s="70" t="s">
        <v>74</v>
      </c>
      <c r="AD131" s="70"/>
      <c r="AE131" s="70"/>
      <c r="AF131" s="70" t="s">
        <v>75</v>
      </c>
      <c r="AG131" s="70"/>
      <c r="AH131" s="70"/>
      <c r="AI131" s="72" t="s">
        <v>76</v>
      </c>
      <c r="AJ131" s="72"/>
      <c r="AK131" s="72"/>
      <c r="AL131" s="72" t="s">
        <v>77</v>
      </c>
      <c r="AM131" s="72"/>
      <c r="AN131" s="72"/>
      <c r="AO131" s="70" t="s">
        <v>104</v>
      </c>
      <c r="AP131" s="70"/>
      <c r="AQ131" s="70"/>
      <c r="AR131" s="70" t="s">
        <v>78</v>
      </c>
      <c r="AS131" s="70"/>
      <c r="AT131" s="70"/>
      <c r="AU131" s="72" t="s">
        <v>105</v>
      </c>
      <c r="AV131" s="72"/>
      <c r="AW131" s="72"/>
      <c r="AX131" s="70" t="s">
        <v>106</v>
      </c>
      <c r="AY131" s="70"/>
      <c r="AZ131" s="70"/>
      <c r="BA131" s="72" t="s">
        <v>107</v>
      </c>
      <c r="BB131" s="72"/>
      <c r="BC131" s="72"/>
      <c r="BD131" s="70" t="s">
        <v>108</v>
      </c>
      <c r="BE131" s="70"/>
      <c r="BF131" s="70"/>
      <c r="BG131" s="72" t="s">
        <v>109</v>
      </c>
      <c r="BH131" s="72"/>
      <c r="BI131" s="72"/>
      <c r="BJ131" s="70" t="s">
        <v>110</v>
      </c>
      <c r="BK131" s="70"/>
      <c r="BL131" s="70"/>
      <c r="CA131" s="1" t="s">
        <v>103</v>
      </c>
    </row>
    <row r="132" spans="1:79" s="6" customFormat="1" ht="12.75" customHeight="1" x14ac:dyDescent="0.2">
      <c r="A132" s="42">
        <v>1</v>
      </c>
      <c r="B132" s="43"/>
      <c r="C132" s="43"/>
      <c r="D132" s="28" t="s">
        <v>209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30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CA132" s="6" t="s">
        <v>43</v>
      </c>
    </row>
    <row r="133" spans="1:79" s="25" customFormat="1" ht="25.5" customHeight="1" x14ac:dyDescent="0.2">
      <c r="A133" s="40">
        <v>2</v>
      </c>
      <c r="B133" s="41"/>
      <c r="C133" s="41"/>
      <c r="D133" s="34" t="s">
        <v>210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6"/>
      <c r="W133" s="38" t="s">
        <v>173</v>
      </c>
      <c r="X133" s="38"/>
      <c r="Y133" s="38"/>
      <c r="Z133" s="38" t="s">
        <v>173</v>
      </c>
      <c r="AA133" s="38"/>
      <c r="AB133" s="38"/>
      <c r="AC133" s="38"/>
      <c r="AD133" s="38"/>
      <c r="AE133" s="38"/>
      <c r="AF133" s="38"/>
      <c r="AG133" s="38"/>
      <c r="AH133" s="38"/>
      <c r="AI133" s="38" t="s">
        <v>173</v>
      </c>
      <c r="AJ133" s="38"/>
      <c r="AK133" s="38"/>
      <c r="AL133" s="38" t="s">
        <v>173</v>
      </c>
      <c r="AM133" s="38"/>
      <c r="AN133" s="38"/>
      <c r="AO133" s="38"/>
      <c r="AP133" s="38"/>
      <c r="AQ133" s="38"/>
      <c r="AR133" s="38"/>
      <c r="AS133" s="38"/>
      <c r="AT133" s="38"/>
      <c r="AU133" s="38" t="s">
        <v>173</v>
      </c>
      <c r="AV133" s="38"/>
      <c r="AW133" s="38"/>
      <c r="AX133" s="38"/>
      <c r="AY133" s="38"/>
      <c r="AZ133" s="38"/>
      <c r="BA133" s="38" t="s">
        <v>173</v>
      </c>
      <c r="BB133" s="38"/>
      <c r="BC133" s="38"/>
      <c r="BD133" s="38"/>
      <c r="BE133" s="38"/>
      <c r="BF133" s="38"/>
      <c r="BG133" s="38" t="s">
        <v>173</v>
      </c>
      <c r="BH133" s="38"/>
      <c r="BI133" s="38"/>
      <c r="BJ133" s="38"/>
      <c r="BK133" s="38"/>
      <c r="BL133" s="38"/>
    </row>
    <row r="136" spans="1:79" ht="14.25" customHeight="1" x14ac:dyDescent="0.2">
      <c r="A136" s="69" t="s">
        <v>153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</row>
    <row r="137" spans="1:79" ht="14.25" customHeight="1" x14ac:dyDescent="0.2">
      <c r="A137" s="69" t="s">
        <v>241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</row>
    <row r="138" spans="1:79" ht="15" customHeight="1" x14ac:dyDescent="0.2">
      <c r="A138" s="73" t="s">
        <v>224</v>
      </c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</row>
    <row r="139" spans="1:79" ht="15" customHeight="1" x14ac:dyDescent="0.2">
      <c r="A139" s="45" t="s">
        <v>6</v>
      </c>
      <c r="B139" s="45"/>
      <c r="C139" s="45"/>
      <c r="D139" s="45"/>
      <c r="E139" s="45"/>
      <c r="F139" s="45"/>
      <c r="G139" s="45" t="s">
        <v>126</v>
      </c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 t="s">
        <v>13</v>
      </c>
      <c r="U139" s="45"/>
      <c r="V139" s="45"/>
      <c r="W139" s="45"/>
      <c r="X139" s="45"/>
      <c r="Y139" s="45"/>
      <c r="Z139" s="45"/>
      <c r="AA139" s="81" t="s">
        <v>225</v>
      </c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81" t="s">
        <v>228</v>
      </c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3"/>
      <c r="BE139" s="81" t="s">
        <v>235</v>
      </c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3"/>
    </row>
    <row r="140" spans="1:79" ht="32.1" customHeight="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 t="s">
        <v>4</v>
      </c>
      <c r="AB140" s="45"/>
      <c r="AC140" s="45"/>
      <c r="AD140" s="45"/>
      <c r="AE140" s="45"/>
      <c r="AF140" s="45" t="s">
        <v>3</v>
      </c>
      <c r="AG140" s="45"/>
      <c r="AH140" s="45"/>
      <c r="AI140" s="45"/>
      <c r="AJ140" s="45"/>
      <c r="AK140" s="45" t="s">
        <v>89</v>
      </c>
      <c r="AL140" s="45"/>
      <c r="AM140" s="45"/>
      <c r="AN140" s="45"/>
      <c r="AO140" s="45"/>
      <c r="AP140" s="45" t="s">
        <v>4</v>
      </c>
      <c r="AQ140" s="45"/>
      <c r="AR140" s="45"/>
      <c r="AS140" s="45"/>
      <c r="AT140" s="45"/>
      <c r="AU140" s="45" t="s">
        <v>3</v>
      </c>
      <c r="AV140" s="45"/>
      <c r="AW140" s="45"/>
      <c r="AX140" s="45"/>
      <c r="AY140" s="45"/>
      <c r="AZ140" s="45" t="s">
        <v>96</v>
      </c>
      <c r="BA140" s="45"/>
      <c r="BB140" s="45"/>
      <c r="BC140" s="45"/>
      <c r="BD140" s="45"/>
      <c r="BE140" s="45" t="s">
        <v>4</v>
      </c>
      <c r="BF140" s="45"/>
      <c r="BG140" s="45"/>
      <c r="BH140" s="45"/>
      <c r="BI140" s="45"/>
      <c r="BJ140" s="45" t="s">
        <v>3</v>
      </c>
      <c r="BK140" s="45"/>
      <c r="BL140" s="45"/>
      <c r="BM140" s="45"/>
      <c r="BN140" s="45"/>
      <c r="BO140" s="45" t="s">
        <v>127</v>
      </c>
      <c r="BP140" s="45"/>
      <c r="BQ140" s="45"/>
      <c r="BR140" s="45"/>
      <c r="BS140" s="45"/>
    </row>
    <row r="141" spans="1:79" ht="15" customHeight="1" x14ac:dyDescent="0.2">
      <c r="A141" s="45">
        <v>1</v>
      </c>
      <c r="B141" s="45"/>
      <c r="C141" s="45"/>
      <c r="D141" s="45"/>
      <c r="E141" s="45"/>
      <c r="F141" s="45"/>
      <c r="G141" s="45">
        <v>2</v>
      </c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>
        <v>3</v>
      </c>
      <c r="U141" s="45"/>
      <c r="V141" s="45"/>
      <c r="W141" s="45"/>
      <c r="X141" s="45"/>
      <c r="Y141" s="45"/>
      <c r="Z141" s="45"/>
      <c r="AA141" s="45">
        <v>4</v>
      </c>
      <c r="AB141" s="45"/>
      <c r="AC141" s="45"/>
      <c r="AD141" s="45"/>
      <c r="AE141" s="45"/>
      <c r="AF141" s="45">
        <v>5</v>
      </c>
      <c r="AG141" s="45"/>
      <c r="AH141" s="45"/>
      <c r="AI141" s="45"/>
      <c r="AJ141" s="45"/>
      <c r="AK141" s="45">
        <v>6</v>
      </c>
      <c r="AL141" s="45"/>
      <c r="AM141" s="45"/>
      <c r="AN141" s="45"/>
      <c r="AO141" s="45"/>
      <c r="AP141" s="45">
        <v>7</v>
      </c>
      <c r="AQ141" s="45"/>
      <c r="AR141" s="45"/>
      <c r="AS141" s="45"/>
      <c r="AT141" s="45"/>
      <c r="AU141" s="45">
        <v>8</v>
      </c>
      <c r="AV141" s="45"/>
      <c r="AW141" s="45"/>
      <c r="AX141" s="45"/>
      <c r="AY141" s="45"/>
      <c r="AZ141" s="45">
        <v>9</v>
      </c>
      <c r="BA141" s="45"/>
      <c r="BB141" s="45"/>
      <c r="BC141" s="45"/>
      <c r="BD141" s="45"/>
      <c r="BE141" s="45">
        <v>10</v>
      </c>
      <c r="BF141" s="45"/>
      <c r="BG141" s="45"/>
      <c r="BH141" s="45"/>
      <c r="BI141" s="45"/>
      <c r="BJ141" s="45">
        <v>11</v>
      </c>
      <c r="BK141" s="45"/>
      <c r="BL141" s="45"/>
      <c r="BM141" s="45"/>
      <c r="BN141" s="45"/>
      <c r="BO141" s="45">
        <v>12</v>
      </c>
      <c r="BP141" s="45"/>
      <c r="BQ141" s="45"/>
      <c r="BR141" s="45"/>
      <c r="BS141" s="45"/>
    </row>
    <row r="142" spans="1:79" s="1" customFormat="1" ht="15" hidden="1" customHeight="1" x14ac:dyDescent="0.2">
      <c r="A142" s="72" t="s">
        <v>69</v>
      </c>
      <c r="B142" s="72"/>
      <c r="C142" s="72"/>
      <c r="D142" s="72"/>
      <c r="E142" s="72"/>
      <c r="F142" s="72"/>
      <c r="G142" s="71" t="s">
        <v>57</v>
      </c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 t="s">
        <v>79</v>
      </c>
      <c r="U142" s="71"/>
      <c r="V142" s="71"/>
      <c r="W142" s="71"/>
      <c r="X142" s="71"/>
      <c r="Y142" s="71"/>
      <c r="Z142" s="71"/>
      <c r="AA142" s="70" t="s">
        <v>65</v>
      </c>
      <c r="AB142" s="70"/>
      <c r="AC142" s="70"/>
      <c r="AD142" s="70"/>
      <c r="AE142" s="70"/>
      <c r="AF142" s="70" t="s">
        <v>66</v>
      </c>
      <c r="AG142" s="70"/>
      <c r="AH142" s="70"/>
      <c r="AI142" s="70"/>
      <c r="AJ142" s="70"/>
      <c r="AK142" s="92" t="s">
        <v>122</v>
      </c>
      <c r="AL142" s="92"/>
      <c r="AM142" s="92"/>
      <c r="AN142" s="92"/>
      <c r="AO142" s="92"/>
      <c r="AP142" s="70" t="s">
        <v>67</v>
      </c>
      <c r="AQ142" s="70"/>
      <c r="AR142" s="70"/>
      <c r="AS142" s="70"/>
      <c r="AT142" s="70"/>
      <c r="AU142" s="70" t="s">
        <v>68</v>
      </c>
      <c r="AV142" s="70"/>
      <c r="AW142" s="70"/>
      <c r="AX142" s="70"/>
      <c r="AY142" s="70"/>
      <c r="AZ142" s="92" t="s">
        <v>122</v>
      </c>
      <c r="BA142" s="92"/>
      <c r="BB142" s="92"/>
      <c r="BC142" s="92"/>
      <c r="BD142" s="92"/>
      <c r="BE142" s="70" t="s">
        <v>58</v>
      </c>
      <c r="BF142" s="70"/>
      <c r="BG142" s="70"/>
      <c r="BH142" s="70"/>
      <c r="BI142" s="70"/>
      <c r="BJ142" s="70" t="s">
        <v>59</v>
      </c>
      <c r="BK142" s="70"/>
      <c r="BL142" s="70"/>
      <c r="BM142" s="70"/>
      <c r="BN142" s="70"/>
      <c r="BO142" s="92" t="s">
        <v>122</v>
      </c>
      <c r="BP142" s="92"/>
      <c r="BQ142" s="92"/>
      <c r="BR142" s="92"/>
      <c r="BS142" s="92"/>
      <c r="CA142" s="1" t="s">
        <v>44</v>
      </c>
    </row>
    <row r="143" spans="1:79" s="6" customFormat="1" ht="12.75" customHeight="1" x14ac:dyDescent="0.2">
      <c r="A143" s="27"/>
      <c r="B143" s="27"/>
      <c r="C143" s="27"/>
      <c r="D143" s="27"/>
      <c r="E143" s="27"/>
      <c r="F143" s="27"/>
      <c r="G143" s="32" t="s">
        <v>147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93"/>
      <c r="U143" s="93"/>
      <c r="V143" s="93"/>
      <c r="W143" s="93"/>
      <c r="X143" s="93"/>
      <c r="Y143" s="93"/>
      <c r="Z143" s="93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>
        <f>IF(ISNUMBER(AA143),AA143,0)+IF(ISNUMBER(AF143),AF143,0)</f>
        <v>0</v>
      </c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>
        <f>IF(ISNUMBER(AP143),AP143,0)+IF(ISNUMBER(AU143),AU143,0)</f>
        <v>0</v>
      </c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>
        <f>IF(ISNUMBER(BE143),BE143,0)+IF(ISNUMBER(BJ143),BJ143,0)</f>
        <v>0</v>
      </c>
      <c r="BP143" s="31"/>
      <c r="BQ143" s="31"/>
      <c r="BR143" s="31"/>
      <c r="BS143" s="31"/>
      <c r="CA143" s="6" t="s">
        <v>45</v>
      </c>
    </row>
    <row r="145" spans="1:79" ht="13.5" customHeight="1" x14ac:dyDescent="0.2">
      <c r="A145" s="69" t="s">
        <v>257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</row>
    <row r="146" spans="1:79" ht="15" customHeight="1" x14ac:dyDescent="0.2">
      <c r="A146" s="84" t="s">
        <v>224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</row>
    <row r="147" spans="1:79" ht="15" customHeight="1" x14ac:dyDescent="0.2">
      <c r="A147" s="45" t="s">
        <v>6</v>
      </c>
      <c r="B147" s="45"/>
      <c r="C147" s="45"/>
      <c r="D147" s="45"/>
      <c r="E147" s="45"/>
      <c r="F147" s="45"/>
      <c r="G147" s="45" t="s">
        <v>126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 t="s">
        <v>13</v>
      </c>
      <c r="U147" s="45"/>
      <c r="V147" s="45"/>
      <c r="W147" s="45"/>
      <c r="X147" s="45"/>
      <c r="Y147" s="45"/>
      <c r="Z147" s="45"/>
      <c r="AA147" s="81" t="s">
        <v>246</v>
      </c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81" t="s">
        <v>251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3"/>
    </row>
    <row r="148" spans="1:79" ht="32.1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 t="s">
        <v>4</v>
      </c>
      <c r="AB148" s="45"/>
      <c r="AC148" s="45"/>
      <c r="AD148" s="45"/>
      <c r="AE148" s="45"/>
      <c r="AF148" s="45" t="s">
        <v>3</v>
      </c>
      <c r="AG148" s="45"/>
      <c r="AH148" s="45"/>
      <c r="AI148" s="45"/>
      <c r="AJ148" s="45"/>
      <c r="AK148" s="45" t="s">
        <v>89</v>
      </c>
      <c r="AL148" s="45"/>
      <c r="AM148" s="45"/>
      <c r="AN148" s="45"/>
      <c r="AO148" s="45"/>
      <c r="AP148" s="45" t="s">
        <v>4</v>
      </c>
      <c r="AQ148" s="45"/>
      <c r="AR148" s="45"/>
      <c r="AS148" s="45"/>
      <c r="AT148" s="45"/>
      <c r="AU148" s="45" t="s">
        <v>3</v>
      </c>
      <c r="AV148" s="45"/>
      <c r="AW148" s="45"/>
      <c r="AX148" s="45"/>
      <c r="AY148" s="45"/>
      <c r="AZ148" s="45" t="s">
        <v>96</v>
      </c>
      <c r="BA148" s="45"/>
      <c r="BB148" s="45"/>
      <c r="BC148" s="45"/>
      <c r="BD148" s="45"/>
    </row>
    <row r="149" spans="1:79" ht="15" customHeight="1" x14ac:dyDescent="0.2">
      <c r="A149" s="45">
        <v>1</v>
      </c>
      <c r="B149" s="45"/>
      <c r="C149" s="45"/>
      <c r="D149" s="45"/>
      <c r="E149" s="45"/>
      <c r="F149" s="45"/>
      <c r="G149" s="45">
        <v>2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>
        <v>3</v>
      </c>
      <c r="U149" s="45"/>
      <c r="V149" s="45"/>
      <c r="W149" s="45"/>
      <c r="X149" s="45"/>
      <c r="Y149" s="45"/>
      <c r="Z149" s="45"/>
      <c r="AA149" s="45">
        <v>4</v>
      </c>
      <c r="AB149" s="45"/>
      <c r="AC149" s="45"/>
      <c r="AD149" s="45"/>
      <c r="AE149" s="45"/>
      <c r="AF149" s="45">
        <v>5</v>
      </c>
      <c r="AG149" s="45"/>
      <c r="AH149" s="45"/>
      <c r="AI149" s="45"/>
      <c r="AJ149" s="45"/>
      <c r="AK149" s="45">
        <v>6</v>
      </c>
      <c r="AL149" s="45"/>
      <c r="AM149" s="45"/>
      <c r="AN149" s="45"/>
      <c r="AO149" s="45"/>
      <c r="AP149" s="45">
        <v>7</v>
      </c>
      <c r="AQ149" s="45"/>
      <c r="AR149" s="45"/>
      <c r="AS149" s="45"/>
      <c r="AT149" s="45"/>
      <c r="AU149" s="45">
        <v>8</v>
      </c>
      <c r="AV149" s="45"/>
      <c r="AW149" s="45"/>
      <c r="AX149" s="45"/>
      <c r="AY149" s="45"/>
      <c r="AZ149" s="45">
        <v>9</v>
      </c>
      <c r="BA149" s="45"/>
      <c r="BB149" s="45"/>
      <c r="BC149" s="45"/>
      <c r="BD149" s="45"/>
    </row>
    <row r="150" spans="1:79" s="1" customFormat="1" ht="12" hidden="1" customHeight="1" x14ac:dyDescent="0.2">
      <c r="A150" s="72" t="s">
        <v>69</v>
      </c>
      <c r="B150" s="72"/>
      <c r="C150" s="72"/>
      <c r="D150" s="72"/>
      <c r="E150" s="72"/>
      <c r="F150" s="72"/>
      <c r="G150" s="71" t="s">
        <v>57</v>
      </c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 t="s">
        <v>79</v>
      </c>
      <c r="U150" s="71"/>
      <c r="V150" s="71"/>
      <c r="W150" s="71"/>
      <c r="X150" s="71"/>
      <c r="Y150" s="71"/>
      <c r="Z150" s="71"/>
      <c r="AA150" s="70" t="s">
        <v>60</v>
      </c>
      <c r="AB150" s="70"/>
      <c r="AC150" s="70"/>
      <c r="AD150" s="70"/>
      <c r="AE150" s="70"/>
      <c r="AF150" s="70" t="s">
        <v>61</v>
      </c>
      <c r="AG150" s="70"/>
      <c r="AH150" s="70"/>
      <c r="AI150" s="70"/>
      <c r="AJ150" s="70"/>
      <c r="AK150" s="92" t="s">
        <v>122</v>
      </c>
      <c r="AL150" s="92"/>
      <c r="AM150" s="92"/>
      <c r="AN150" s="92"/>
      <c r="AO150" s="92"/>
      <c r="AP150" s="70" t="s">
        <v>62</v>
      </c>
      <c r="AQ150" s="70"/>
      <c r="AR150" s="70"/>
      <c r="AS150" s="70"/>
      <c r="AT150" s="70"/>
      <c r="AU150" s="70" t="s">
        <v>63</v>
      </c>
      <c r="AV150" s="70"/>
      <c r="AW150" s="70"/>
      <c r="AX150" s="70"/>
      <c r="AY150" s="70"/>
      <c r="AZ150" s="92" t="s">
        <v>122</v>
      </c>
      <c r="BA150" s="92"/>
      <c r="BB150" s="92"/>
      <c r="BC150" s="92"/>
      <c r="BD150" s="92"/>
      <c r="CA150" s="1" t="s">
        <v>46</v>
      </c>
    </row>
    <row r="151" spans="1:79" s="6" customFormat="1" x14ac:dyDescent="0.2">
      <c r="A151" s="27"/>
      <c r="B151" s="27"/>
      <c r="C151" s="27"/>
      <c r="D151" s="27"/>
      <c r="E151" s="27"/>
      <c r="F151" s="27"/>
      <c r="G151" s="32" t="s">
        <v>147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93"/>
      <c r="U151" s="93"/>
      <c r="V151" s="93"/>
      <c r="W151" s="93"/>
      <c r="X151" s="93"/>
      <c r="Y151" s="93"/>
      <c r="Z151" s="93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>
        <f>IF(ISNUMBER(AA151),AA151,0)+IF(ISNUMBER(AF151),AF151,0)</f>
        <v>0</v>
      </c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>
        <f>IF(ISNUMBER(AP151),AP151,0)+IF(ISNUMBER(AU151),AU151,0)</f>
        <v>0</v>
      </c>
      <c r="BA151" s="31"/>
      <c r="BB151" s="31"/>
      <c r="BC151" s="31"/>
      <c r="BD151" s="31"/>
      <c r="CA151" s="6" t="s">
        <v>47</v>
      </c>
    </row>
    <row r="154" spans="1:79" ht="14.25" customHeight="1" x14ac:dyDescent="0.2">
      <c r="A154" s="69" t="s">
        <v>258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</row>
    <row r="155" spans="1:79" ht="15" customHeight="1" x14ac:dyDescent="0.2">
      <c r="A155" s="84" t="s">
        <v>224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</row>
    <row r="156" spans="1:79" ht="23.1" customHeight="1" x14ac:dyDescent="0.2">
      <c r="A156" s="45" t="s">
        <v>128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86" t="s">
        <v>129</v>
      </c>
      <c r="O156" s="87"/>
      <c r="P156" s="87"/>
      <c r="Q156" s="87"/>
      <c r="R156" s="87"/>
      <c r="S156" s="87"/>
      <c r="T156" s="87"/>
      <c r="U156" s="88"/>
      <c r="V156" s="86" t="s">
        <v>130</v>
      </c>
      <c r="W156" s="87"/>
      <c r="X156" s="87"/>
      <c r="Y156" s="87"/>
      <c r="Z156" s="88"/>
      <c r="AA156" s="45" t="s">
        <v>225</v>
      </c>
      <c r="AB156" s="45"/>
      <c r="AC156" s="45"/>
      <c r="AD156" s="45"/>
      <c r="AE156" s="45"/>
      <c r="AF156" s="45"/>
      <c r="AG156" s="45"/>
      <c r="AH156" s="45"/>
      <c r="AI156" s="45"/>
      <c r="AJ156" s="45" t="s">
        <v>228</v>
      </c>
      <c r="AK156" s="45"/>
      <c r="AL156" s="45"/>
      <c r="AM156" s="45"/>
      <c r="AN156" s="45"/>
      <c r="AO156" s="45"/>
      <c r="AP156" s="45"/>
      <c r="AQ156" s="45"/>
      <c r="AR156" s="45"/>
      <c r="AS156" s="45" t="s">
        <v>235</v>
      </c>
      <c r="AT156" s="45"/>
      <c r="AU156" s="45"/>
      <c r="AV156" s="45"/>
      <c r="AW156" s="45"/>
      <c r="AX156" s="45"/>
      <c r="AY156" s="45"/>
      <c r="AZ156" s="45"/>
      <c r="BA156" s="45"/>
      <c r="BB156" s="45" t="s">
        <v>246</v>
      </c>
      <c r="BC156" s="45"/>
      <c r="BD156" s="45"/>
      <c r="BE156" s="45"/>
      <c r="BF156" s="45"/>
      <c r="BG156" s="45"/>
      <c r="BH156" s="45"/>
      <c r="BI156" s="45"/>
      <c r="BJ156" s="45"/>
      <c r="BK156" s="45" t="s">
        <v>251</v>
      </c>
      <c r="BL156" s="45"/>
      <c r="BM156" s="45"/>
      <c r="BN156" s="45"/>
      <c r="BO156" s="45"/>
      <c r="BP156" s="45"/>
      <c r="BQ156" s="45"/>
      <c r="BR156" s="45"/>
      <c r="BS156" s="45"/>
    </row>
    <row r="157" spans="1:79" ht="95.25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89"/>
      <c r="O157" s="90"/>
      <c r="P157" s="90"/>
      <c r="Q157" s="90"/>
      <c r="R157" s="90"/>
      <c r="S157" s="90"/>
      <c r="T157" s="90"/>
      <c r="U157" s="91"/>
      <c r="V157" s="89"/>
      <c r="W157" s="90"/>
      <c r="X157" s="90"/>
      <c r="Y157" s="90"/>
      <c r="Z157" s="91"/>
      <c r="AA157" s="74" t="s">
        <v>133</v>
      </c>
      <c r="AB157" s="74"/>
      <c r="AC157" s="74"/>
      <c r="AD157" s="74"/>
      <c r="AE157" s="74"/>
      <c r="AF157" s="74" t="s">
        <v>134</v>
      </c>
      <c r="AG157" s="74"/>
      <c r="AH157" s="74"/>
      <c r="AI157" s="74"/>
      <c r="AJ157" s="74" t="s">
        <v>133</v>
      </c>
      <c r="AK157" s="74"/>
      <c r="AL157" s="74"/>
      <c r="AM157" s="74"/>
      <c r="AN157" s="74"/>
      <c r="AO157" s="74" t="s">
        <v>134</v>
      </c>
      <c r="AP157" s="74"/>
      <c r="AQ157" s="74"/>
      <c r="AR157" s="74"/>
      <c r="AS157" s="74" t="s">
        <v>133</v>
      </c>
      <c r="AT157" s="74"/>
      <c r="AU157" s="74"/>
      <c r="AV157" s="74"/>
      <c r="AW157" s="74"/>
      <c r="AX157" s="74" t="s">
        <v>134</v>
      </c>
      <c r="AY157" s="74"/>
      <c r="AZ157" s="74"/>
      <c r="BA157" s="74"/>
      <c r="BB157" s="74" t="s">
        <v>133</v>
      </c>
      <c r="BC157" s="74"/>
      <c r="BD157" s="74"/>
      <c r="BE157" s="74"/>
      <c r="BF157" s="74"/>
      <c r="BG157" s="74" t="s">
        <v>134</v>
      </c>
      <c r="BH157" s="74"/>
      <c r="BI157" s="74"/>
      <c r="BJ157" s="74"/>
      <c r="BK157" s="74" t="s">
        <v>133</v>
      </c>
      <c r="BL157" s="74"/>
      <c r="BM157" s="74"/>
      <c r="BN157" s="74"/>
      <c r="BO157" s="74"/>
      <c r="BP157" s="74" t="s">
        <v>134</v>
      </c>
      <c r="BQ157" s="74"/>
      <c r="BR157" s="74"/>
      <c r="BS157" s="74"/>
    </row>
    <row r="158" spans="1:79" ht="15" customHeight="1" x14ac:dyDescent="0.2">
      <c r="A158" s="45">
        <v>1</v>
      </c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81">
        <v>2</v>
      </c>
      <c r="O158" s="82"/>
      <c r="P158" s="82"/>
      <c r="Q158" s="82"/>
      <c r="R158" s="82"/>
      <c r="S158" s="82"/>
      <c r="T158" s="82"/>
      <c r="U158" s="83"/>
      <c r="V158" s="45">
        <v>3</v>
      </c>
      <c r="W158" s="45"/>
      <c r="X158" s="45"/>
      <c r="Y158" s="45"/>
      <c r="Z158" s="45"/>
      <c r="AA158" s="45">
        <v>4</v>
      </c>
      <c r="AB158" s="45"/>
      <c r="AC158" s="45"/>
      <c r="AD158" s="45"/>
      <c r="AE158" s="45"/>
      <c r="AF158" s="45">
        <v>5</v>
      </c>
      <c r="AG158" s="45"/>
      <c r="AH158" s="45"/>
      <c r="AI158" s="45"/>
      <c r="AJ158" s="45">
        <v>6</v>
      </c>
      <c r="AK158" s="45"/>
      <c r="AL158" s="45"/>
      <c r="AM158" s="45"/>
      <c r="AN158" s="45"/>
      <c r="AO158" s="45">
        <v>7</v>
      </c>
      <c r="AP158" s="45"/>
      <c r="AQ158" s="45"/>
      <c r="AR158" s="45"/>
      <c r="AS158" s="45">
        <v>8</v>
      </c>
      <c r="AT158" s="45"/>
      <c r="AU158" s="45"/>
      <c r="AV158" s="45"/>
      <c r="AW158" s="45"/>
      <c r="AX158" s="45">
        <v>9</v>
      </c>
      <c r="AY158" s="45"/>
      <c r="AZ158" s="45"/>
      <c r="BA158" s="45"/>
      <c r="BB158" s="45">
        <v>10</v>
      </c>
      <c r="BC158" s="45"/>
      <c r="BD158" s="45"/>
      <c r="BE158" s="45"/>
      <c r="BF158" s="45"/>
      <c r="BG158" s="45">
        <v>11</v>
      </c>
      <c r="BH158" s="45"/>
      <c r="BI158" s="45"/>
      <c r="BJ158" s="45"/>
      <c r="BK158" s="45">
        <v>12</v>
      </c>
      <c r="BL158" s="45"/>
      <c r="BM158" s="45"/>
      <c r="BN158" s="45"/>
      <c r="BO158" s="45"/>
      <c r="BP158" s="45">
        <v>13</v>
      </c>
      <c r="BQ158" s="45"/>
      <c r="BR158" s="45"/>
      <c r="BS158" s="45"/>
    </row>
    <row r="159" spans="1:79" s="1" customFormat="1" ht="12" hidden="1" customHeight="1" x14ac:dyDescent="0.2">
      <c r="A159" s="71" t="s">
        <v>146</v>
      </c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2" t="s">
        <v>131</v>
      </c>
      <c r="O159" s="72"/>
      <c r="P159" s="72"/>
      <c r="Q159" s="72"/>
      <c r="R159" s="72"/>
      <c r="S159" s="72"/>
      <c r="T159" s="72"/>
      <c r="U159" s="72"/>
      <c r="V159" s="72" t="s">
        <v>132</v>
      </c>
      <c r="W159" s="72"/>
      <c r="X159" s="72"/>
      <c r="Y159" s="72"/>
      <c r="Z159" s="72"/>
      <c r="AA159" s="70" t="s">
        <v>65</v>
      </c>
      <c r="AB159" s="70"/>
      <c r="AC159" s="70"/>
      <c r="AD159" s="70"/>
      <c r="AE159" s="70"/>
      <c r="AF159" s="70" t="s">
        <v>66</v>
      </c>
      <c r="AG159" s="70"/>
      <c r="AH159" s="70"/>
      <c r="AI159" s="70"/>
      <c r="AJ159" s="70" t="s">
        <v>67</v>
      </c>
      <c r="AK159" s="70"/>
      <c r="AL159" s="70"/>
      <c r="AM159" s="70"/>
      <c r="AN159" s="70"/>
      <c r="AO159" s="70" t="s">
        <v>68</v>
      </c>
      <c r="AP159" s="70"/>
      <c r="AQ159" s="70"/>
      <c r="AR159" s="70"/>
      <c r="AS159" s="70" t="s">
        <v>58</v>
      </c>
      <c r="AT159" s="70"/>
      <c r="AU159" s="70"/>
      <c r="AV159" s="70"/>
      <c r="AW159" s="70"/>
      <c r="AX159" s="70" t="s">
        <v>59</v>
      </c>
      <c r="AY159" s="70"/>
      <c r="AZ159" s="70"/>
      <c r="BA159" s="70"/>
      <c r="BB159" s="70" t="s">
        <v>60</v>
      </c>
      <c r="BC159" s="70"/>
      <c r="BD159" s="70"/>
      <c r="BE159" s="70"/>
      <c r="BF159" s="70"/>
      <c r="BG159" s="70" t="s">
        <v>61</v>
      </c>
      <c r="BH159" s="70"/>
      <c r="BI159" s="70"/>
      <c r="BJ159" s="70"/>
      <c r="BK159" s="70" t="s">
        <v>62</v>
      </c>
      <c r="BL159" s="70"/>
      <c r="BM159" s="70"/>
      <c r="BN159" s="70"/>
      <c r="BO159" s="70"/>
      <c r="BP159" s="70" t="s">
        <v>63</v>
      </c>
      <c r="BQ159" s="70"/>
      <c r="BR159" s="70"/>
      <c r="BS159" s="70"/>
      <c r="CA159" s="1" t="s">
        <v>48</v>
      </c>
    </row>
    <row r="160" spans="1:79" s="6" customFormat="1" ht="12.75" customHeight="1" x14ac:dyDescent="0.2">
      <c r="A160" s="32" t="s">
        <v>147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42"/>
      <c r="O160" s="43"/>
      <c r="P160" s="43"/>
      <c r="Q160" s="43"/>
      <c r="R160" s="43"/>
      <c r="S160" s="43"/>
      <c r="T160" s="43"/>
      <c r="U160" s="6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76"/>
      <c r="BQ160" s="77"/>
      <c r="BR160" s="77"/>
      <c r="BS160" s="78"/>
      <c r="CA160" s="6" t="s">
        <v>49</v>
      </c>
    </row>
    <row r="163" spans="1:79" ht="35.25" customHeight="1" x14ac:dyDescent="0.2">
      <c r="A163" s="69" t="s">
        <v>259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</row>
    <row r="164" spans="1:79" ht="1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79" t="s">
        <v>242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</row>
    <row r="168" spans="1:79" ht="14.25" customHeight="1" x14ac:dyDescent="0.2">
      <c r="A168" s="69" t="s">
        <v>226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</row>
    <row r="169" spans="1:79" ht="15" customHeight="1" x14ac:dyDescent="0.2">
      <c r="A169" s="73" t="s">
        <v>224</v>
      </c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</row>
    <row r="170" spans="1:79" ht="42.95" customHeight="1" x14ac:dyDescent="0.2">
      <c r="A170" s="74" t="s">
        <v>135</v>
      </c>
      <c r="B170" s="74"/>
      <c r="C170" s="74"/>
      <c r="D170" s="74"/>
      <c r="E170" s="74"/>
      <c r="F170" s="74"/>
      <c r="G170" s="45" t="s">
        <v>19</v>
      </c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 t="s">
        <v>15</v>
      </c>
      <c r="U170" s="45"/>
      <c r="V170" s="45"/>
      <c r="W170" s="45"/>
      <c r="X170" s="45"/>
      <c r="Y170" s="45"/>
      <c r="Z170" s="45" t="s">
        <v>14</v>
      </c>
      <c r="AA170" s="45"/>
      <c r="AB170" s="45"/>
      <c r="AC170" s="45"/>
      <c r="AD170" s="45"/>
      <c r="AE170" s="45" t="s">
        <v>136</v>
      </c>
      <c r="AF170" s="45"/>
      <c r="AG170" s="45"/>
      <c r="AH170" s="45"/>
      <c r="AI170" s="45"/>
      <c r="AJ170" s="45"/>
      <c r="AK170" s="45" t="s">
        <v>137</v>
      </c>
      <c r="AL170" s="45"/>
      <c r="AM170" s="45"/>
      <c r="AN170" s="45"/>
      <c r="AO170" s="45"/>
      <c r="AP170" s="45"/>
      <c r="AQ170" s="45" t="s">
        <v>138</v>
      </c>
      <c r="AR170" s="45"/>
      <c r="AS170" s="45"/>
      <c r="AT170" s="45"/>
      <c r="AU170" s="45"/>
      <c r="AV170" s="45"/>
      <c r="AW170" s="45" t="s">
        <v>98</v>
      </c>
      <c r="AX170" s="45"/>
      <c r="AY170" s="45"/>
      <c r="AZ170" s="45"/>
      <c r="BA170" s="45"/>
      <c r="BB170" s="45"/>
      <c r="BC170" s="45"/>
      <c r="BD170" s="45"/>
      <c r="BE170" s="45"/>
      <c r="BF170" s="45"/>
      <c r="BG170" s="45" t="s">
        <v>139</v>
      </c>
      <c r="BH170" s="45"/>
      <c r="BI170" s="45"/>
      <c r="BJ170" s="45"/>
      <c r="BK170" s="45"/>
      <c r="BL170" s="45"/>
    </row>
    <row r="171" spans="1:79" ht="39.950000000000003" customHeight="1" x14ac:dyDescent="0.2">
      <c r="A171" s="74"/>
      <c r="B171" s="74"/>
      <c r="C171" s="74"/>
      <c r="D171" s="74"/>
      <c r="E171" s="74"/>
      <c r="F171" s="74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 t="s">
        <v>17</v>
      </c>
      <c r="AX171" s="45"/>
      <c r="AY171" s="45"/>
      <c r="AZ171" s="45"/>
      <c r="BA171" s="45"/>
      <c r="BB171" s="45" t="s">
        <v>16</v>
      </c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</row>
    <row r="172" spans="1:79" ht="15" customHeight="1" x14ac:dyDescent="0.2">
      <c r="A172" s="45">
        <v>1</v>
      </c>
      <c r="B172" s="45"/>
      <c r="C172" s="45"/>
      <c r="D172" s="45"/>
      <c r="E172" s="45"/>
      <c r="F172" s="45"/>
      <c r="G172" s="45">
        <v>2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>
        <v>3</v>
      </c>
      <c r="U172" s="45"/>
      <c r="V172" s="45"/>
      <c r="W172" s="45"/>
      <c r="X172" s="45"/>
      <c r="Y172" s="45"/>
      <c r="Z172" s="45">
        <v>4</v>
      </c>
      <c r="AA172" s="45"/>
      <c r="AB172" s="45"/>
      <c r="AC172" s="45"/>
      <c r="AD172" s="45"/>
      <c r="AE172" s="45">
        <v>5</v>
      </c>
      <c r="AF172" s="45"/>
      <c r="AG172" s="45"/>
      <c r="AH172" s="45"/>
      <c r="AI172" s="45"/>
      <c r="AJ172" s="45"/>
      <c r="AK172" s="45">
        <v>6</v>
      </c>
      <c r="AL172" s="45"/>
      <c r="AM172" s="45"/>
      <c r="AN172" s="45"/>
      <c r="AO172" s="45"/>
      <c r="AP172" s="45"/>
      <c r="AQ172" s="45">
        <v>7</v>
      </c>
      <c r="AR172" s="45"/>
      <c r="AS172" s="45"/>
      <c r="AT172" s="45"/>
      <c r="AU172" s="45"/>
      <c r="AV172" s="45"/>
      <c r="AW172" s="45">
        <v>8</v>
      </c>
      <c r="AX172" s="45"/>
      <c r="AY172" s="45"/>
      <c r="AZ172" s="45"/>
      <c r="BA172" s="45"/>
      <c r="BB172" s="45">
        <v>9</v>
      </c>
      <c r="BC172" s="45"/>
      <c r="BD172" s="45"/>
      <c r="BE172" s="45"/>
      <c r="BF172" s="45"/>
      <c r="BG172" s="45">
        <v>10</v>
      </c>
      <c r="BH172" s="45"/>
      <c r="BI172" s="45"/>
      <c r="BJ172" s="45"/>
      <c r="BK172" s="45"/>
      <c r="BL172" s="45"/>
    </row>
    <row r="173" spans="1:79" s="1" customFormat="1" ht="12" hidden="1" customHeight="1" x14ac:dyDescent="0.2">
      <c r="A173" s="72" t="s">
        <v>64</v>
      </c>
      <c r="B173" s="72"/>
      <c r="C173" s="72"/>
      <c r="D173" s="72"/>
      <c r="E173" s="72"/>
      <c r="F173" s="72"/>
      <c r="G173" s="71" t="s">
        <v>57</v>
      </c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0" t="s">
        <v>80</v>
      </c>
      <c r="U173" s="70"/>
      <c r="V173" s="70"/>
      <c r="W173" s="70"/>
      <c r="X173" s="70"/>
      <c r="Y173" s="70"/>
      <c r="Z173" s="70" t="s">
        <v>81</v>
      </c>
      <c r="AA173" s="70"/>
      <c r="AB173" s="70"/>
      <c r="AC173" s="70"/>
      <c r="AD173" s="70"/>
      <c r="AE173" s="70" t="s">
        <v>82</v>
      </c>
      <c r="AF173" s="70"/>
      <c r="AG173" s="70"/>
      <c r="AH173" s="70"/>
      <c r="AI173" s="70"/>
      <c r="AJ173" s="70"/>
      <c r="AK173" s="70" t="s">
        <v>83</v>
      </c>
      <c r="AL173" s="70"/>
      <c r="AM173" s="70"/>
      <c r="AN173" s="70"/>
      <c r="AO173" s="70"/>
      <c r="AP173" s="70"/>
      <c r="AQ173" s="75" t="s">
        <v>99</v>
      </c>
      <c r="AR173" s="70"/>
      <c r="AS173" s="70"/>
      <c r="AT173" s="70"/>
      <c r="AU173" s="70"/>
      <c r="AV173" s="70"/>
      <c r="AW173" s="70" t="s">
        <v>84</v>
      </c>
      <c r="AX173" s="70"/>
      <c r="AY173" s="70"/>
      <c r="AZ173" s="70"/>
      <c r="BA173" s="70"/>
      <c r="BB173" s="70" t="s">
        <v>85</v>
      </c>
      <c r="BC173" s="70"/>
      <c r="BD173" s="70"/>
      <c r="BE173" s="70"/>
      <c r="BF173" s="70"/>
      <c r="BG173" s="75" t="s">
        <v>100</v>
      </c>
      <c r="BH173" s="70"/>
      <c r="BI173" s="70"/>
      <c r="BJ173" s="70"/>
      <c r="BK173" s="70"/>
      <c r="BL173" s="70"/>
      <c r="CA173" s="1" t="s">
        <v>50</v>
      </c>
    </row>
    <row r="174" spans="1:79" s="6" customFormat="1" ht="12.75" customHeight="1" x14ac:dyDescent="0.2">
      <c r="A174" s="27"/>
      <c r="B174" s="27"/>
      <c r="C174" s="27"/>
      <c r="D174" s="27"/>
      <c r="E174" s="27"/>
      <c r="F174" s="27"/>
      <c r="G174" s="32" t="s">
        <v>147</v>
      </c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>
        <f>IF(ISNUMBER(AK174),AK174,0)-IF(ISNUMBER(AE174),AE174,0)</f>
        <v>0</v>
      </c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>
        <f>IF(ISNUMBER(Z174),Z174,0)+IF(ISNUMBER(AK174),AK174,0)</f>
        <v>0</v>
      </c>
      <c r="BH174" s="31"/>
      <c r="BI174" s="31"/>
      <c r="BJ174" s="31"/>
      <c r="BK174" s="31"/>
      <c r="BL174" s="31"/>
      <c r="CA174" s="6" t="s">
        <v>51</v>
      </c>
    </row>
    <row r="176" spans="1:79" ht="14.25" customHeight="1" x14ac:dyDescent="0.2">
      <c r="A176" s="69" t="s">
        <v>243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</row>
    <row r="177" spans="1:79" ht="15" customHeight="1" x14ac:dyDescent="0.2">
      <c r="A177" s="73" t="s">
        <v>224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</row>
    <row r="178" spans="1:79" ht="18" customHeight="1" x14ac:dyDescent="0.2">
      <c r="A178" s="45" t="s">
        <v>135</v>
      </c>
      <c r="B178" s="45"/>
      <c r="C178" s="45"/>
      <c r="D178" s="45"/>
      <c r="E178" s="45"/>
      <c r="F178" s="45"/>
      <c r="G178" s="45" t="s">
        <v>19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 t="s">
        <v>230</v>
      </c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 t="s">
        <v>240</v>
      </c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</row>
    <row r="179" spans="1:79" ht="42.95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 t="s">
        <v>140</v>
      </c>
      <c r="R179" s="45"/>
      <c r="S179" s="45"/>
      <c r="T179" s="45"/>
      <c r="U179" s="45"/>
      <c r="V179" s="74" t="s">
        <v>141</v>
      </c>
      <c r="W179" s="74"/>
      <c r="X179" s="74"/>
      <c r="Y179" s="74"/>
      <c r="Z179" s="45" t="s">
        <v>142</v>
      </c>
      <c r="AA179" s="45"/>
      <c r="AB179" s="45"/>
      <c r="AC179" s="45"/>
      <c r="AD179" s="45"/>
      <c r="AE179" s="45"/>
      <c r="AF179" s="45"/>
      <c r="AG179" s="45"/>
      <c r="AH179" s="45"/>
      <c r="AI179" s="45"/>
      <c r="AJ179" s="45" t="s">
        <v>143</v>
      </c>
      <c r="AK179" s="45"/>
      <c r="AL179" s="45"/>
      <c r="AM179" s="45"/>
      <c r="AN179" s="45"/>
      <c r="AO179" s="45" t="s">
        <v>20</v>
      </c>
      <c r="AP179" s="45"/>
      <c r="AQ179" s="45"/>
      <c r="AR179" s="45"/>
      <c r="AS179" s="45"/>
      <c r="AT179" s="74" t="s">
        <v>144</v>
      </c>
      <c r="AU179" s="74"/>
      <c r="AV179" s="74"/>
      <c r="AW179" s="74"/>
      <c r="AX179" s="45" t="s">
        <v>142</v>
      </c>
      <c r="AY179" s="45"/>
      <c r="AZ179" s="45"/>
      <c r="BA179" s="45"/>
      <c r="BB179" s="45"/>
      <c r="BC179" s="45"/>
      <c r="BD179" s="45"/>
      <c r="BE179" s="45"/>
      <c r="BF179" s="45"/>
      <c r="BG179" s="45"/>
      <c r="BH179" s="45" t="s">
        <v>145</v>
      </c>
      <c r="BI179" s="45"/>
      <c r="BJ179" s="45"/>
      <c r="BK179" s="45"/>
      <c r="BL179" s="45"/>
    </row>
    <row r="180" spans="1:79" ht="63" customHeight="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74"/>
      <c r="W180" s="74"/>
      <c r="X180" s="74"/>
      <c r="Y180" s="74"/>
      <c r="Z180" s="45" t="s">
        <v>17</v>
      </c>
      <c r="AA180" s="45"/>
      <c r="AB180" s="45"/>
      <c r="AC180" s="45"/>
      <c r="AD180" s="45"/>
      <c r="AE180" s="45" t="s">
        <v>16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74"/>
      <c r="AU180" s="74"/>
      <c r="AV180" s="74"/>
      <c r="AW180" s="74"/>
      <c r="AX180" s="45" t="s">
        <v>17</v>
      </c>
      <c r="AY180" s="45"/>
      <c r="AZ180" s="45"/>
      <c r="BA180" s="45"/>
      <c r="BB180" s="45"/>
      <c r="BC180" s="45" t="s">
        <v>16</v>
      </c>
      <c r="BD180" s="45"/>
      <c r="BE180" s="45"/>
      <c r="BF180" s="45"/>
      <c r="BG180" s="45"/>
      <c r="BH180" s="45"/>
      <c r="BI180" s="45"/>
      <c r="BJ180" s="45"/>
      <c r="BK180" s="45"/>
      <c r="BL180" s="45"/>
    </row>
    <row r="181" spans="1:79" ht="15" customHeight="1" x14ac:dyDescent="0.2">
      <c r="A181" s="45">
        <v>1</v>
      </c>
      <c r="B181" s="45"/>
      <c r="C181" s="45"/>
      <c r="D181" s="45"/>
      <c r="E181" s="45"/>
      <c r="F181" s="45"/>
      <c r="G181" s="45">
        <v>2</v>
      </c>
      <c r="H181" s="45"/>
      <c r="I181" s="45"/>
      <c r="J181" s="45"/>
      <c r="K181" s="45"/>
      <c r="L181" s="45"/>
      <c r="M181" s="45"/>
      <c r="N181" s="45"/>
      <c r="O181" s="45"/>
      <c r="P181" s="45"/>
      <c r="Q181" s="45">
        <v>3</v>
      </c>
      <c r="R181" s="45"/>
      <c r="S181" s="45"/>
      <c r="T181" s="45"/>
      <c r="U181" s="45"/>
      <c r="V181" s="45">
        <v>4</v>
      </c>
      <c r="W181" s="45"/>
      <c r="X181" s="45"/>
      <c r="Y181" s="45"/>
      <c r="Z181" s="45">
        <v>5</v>
      </c>
      <c r="AA181" s="45"/>
      <c r="AB181" s="45"/>
      <c r="AC181" s="45"/>
      <c r="AD181" s="45"/>
      <c r="AE181" s="45">
        <v>6</v>
      </c>
      <c r="AF181" s="45"/>
      <c r="AG181" s="45"/>
      <c r="AH181" s="45"/>
      <c r="AI181" s="45"/>
      <c r="AJ181" s="45">
        <v>7</v>
      </c>
      <c r="AK181" s="45"/>
      <c r="AL181" s="45"/>
      <c r="AM181" s="45"/>
      <c r="AN181" s="45"/>
      <c r="AO181" s="45">
        <v>8</v>
      </c>
      <c r="AP181" s="45"/>
      <c r="AQ181" s="45"/>
      <c r="AR181" s="45"/>
      <c r="AS181" s="45"/>
      <c r="AT181" s="45">
        <v>9</v>
      </c>
      <c r="AU181" s="45"/>
      <c r="AV181" s="45"/>
      <c r="AW181" s="45"/>
      <c r="AX181" s="45">
        <v>10</v>
      </c>
      <c r="AY181" s="45"/>
      <c r="AZ181" s="45"/>
      <c r="BA181" s="45"/>
      <c r="BB181" s="45"/>
      <c r="BC181" s="45">
        <v>11</v>
      </c>
      <c r="BD181" s="45"/>
      <c r="BE181" s="45"/>
      <c r="BF181" s="45"/>
      <c r="BG181" s="45"/>
      <c r="BH181" s="45">
        <v>12</v>
      </c>
      <c r="BI181" s="45"/>
      <c r="BJ181" s="45"/>
      <c r="BK181" s="45"/>
      <c r="BL181" s="45"/>
    </row>
    <row r="182" spans="1:79" s="1" customFormat="1" ht="12" hidden="1" customHeight="1" x14ac:dyDescent="0.2">
      <c r="A182" s="72" t="s">
        <v>64</v>
      </c>
      <c r="B182" s="72"/>
      <c r="C182" s="72"/>
      <c r="D182" s="72"/>
      <c r="E182" s="72"/>
      <c r="F182" s="72"/>
      <c r="G182" s="71" t="s">
        <v>57</v>
      </c>
      <c r="H182" s="71"/>
      <c r="I182" s="71"/>
      <c r="J182" s="71"/>
      <c r="K182" s="71"/>
      <c r="L182" s="71"/>
      <c r="M182" s="71"/>
      <c r="N182" s="71"/>
      <c r="O182" s="71"/>
      <c r="P182" s="71"/>
      <c r="Q182" s="70" t="s">
        <v>80</v>
      </c>
      <c r="R182" s="70"/>
      <c r="S182" s="70"/>
      <c r="T182" s="70"/>
      <c r="U182" s="70"/>
      <c r="V182" s="70" t="s">
        <v>81</v>
      </c>
      <c r="W182" s="70"/>
      <c r="X182" s="70"/>
      <c r="Y182" s="70"/>
      <c r="Z182" s="70" t="s">
        <v>82</v>
      </c>
      <c r="AA182" s="70"/>
      <c r="AB182" s="70"/>
      <c r="AC182" s="70"/>
      <c r="AD182" s="70"/>
      <c r="AE182" s="70" t="s">
        <v>83</v>
      </c>
      <c r="AF182" s="70"/>
      <c r="AG182" s="70"/>
      <c r="AH182" s="70"/>
      <c r="AI182" s="70"/>
      <c r="AJ182" s="75" t="s">
        <v>101</v>
      </c>
      <c r="AK182" s="70"/>
      <c r="AL182" s="70"/>
      <c r="AM182" s="70"/>
      <c r="AN182" s="70"/>
      <c r="AO182" s="70" t="s">
        <v>84</v>
      </c>
      <c r="AP182" s="70"/>
      <c r="AQ182" s="70"/>
      <c r="AR182" s="70"/>
      <c r="AS182" s="70"/>
      <c r="AT182" s="75" t="s">
        <v>102</v>
      </c>
      <c r="AU182" s="70"/>
      <c r="AV182" s="70"/>
      <c r="AW182" s="70"/>
      <c r="AX182" s="70" t="s">
        <v>85</v>
      </c>
      <c r="AY182" s="70"/>
      <c r="AZ182" s="70"/>
      <c r="BA182" s="70"/>
      <c r="BB182" s="70"/>
      <c r="BC182" s="70" t="s">
        <v>86</v>
      </c>
      <c r="BD182" s="70"/>
      <c r="BE182" s="70"/>
      <c r="BF182" s="70"/>
      <c r="BG182" s="70"/>
      <c r="BH182" s="75" t="s">
        <v>101</v>
      </c>
      <c r="BI182" s="70"/>
      <c r="BJ182" s="70"/>
      <c r="BK182" s="70"/>
      <c r="BL182" s="70"/>
      <c r="CA182" s="1" t="s">
        <v>52</v>
      </c>
    </row>
    <row r="183" spans="1:79" s="25" customFormat="1" ht="38.25" customHeight="1" x14ac:dyDescent="0.2">
      <c r="A183" s="33">
        <v>2620</v>
      </c>
      <c r="B183" s="33"/>
      <c r="C183" s="33"/>
      <c r="D183" s="33"/>
      <c r="E183" s="33"/>
      <c r="F183" s="33"/>
      <c r="G183" s="34" t="s">
        <v>479</v>
      </c>
      <c r="H183" s="35"/>
      <c r="I183" s="35"/>
      <c r="J183" s="35"/>
      <c r="K183" s="35"/>
      <c r="L183" s="35"/>
      <c r="M183" s="35"/>
      <c r="N183" s="35"/>
      <c r="O183" s="35"/>
      <c r="P183" s="36"/>
      <c r="Q183" s="37">
        <v>0</v>
      </c>
      <c r="R183" s="37"/>
      <c r="S183" s="37"/>
      <c r="T183" s="37"/>
      <c r="U183" s="37"/>
      <c r="V183" s="37">
        <v>0</v>
      </c>
      <c r="W183" s="37"/>
      <c r="X183" s="37"/>
      <c r="Y183" s="37"/>
      <c r="Z183" s="37">
        <v>0</v>
      </c>
      <c r="AA183" s="37"/>
      <c r="AB183" s="37"/>
      <c r="AC183" s="37"/>
      <c r="AD183" s="37"/>
      <c r="AE183" s="37">
        <v>0</v>
      </c>
      <c r="AF183" s="37"/>
      <c r="AG183" s="37"/>
      <c r="AH183" s="37"/>
      <c r="AI183" s="37"/>
      <c r="AJ183" s="37">
        <f>IF(ISNUMBER(Q183),Q183,0)-IF(ISNUMBER(Z183),Z183,0)</f>
        <v>0</v>
      </c>
      <c r="AK183" s="37"/>
      <c r="AL183" s="37"/>
      <c r="AM183" s="37"/>
      <c r="AN183" s="37"/>
      <c r="AO183" s="37">
        <v>566600</v>
      </c>
      <c r="AP183" s="37"/>
      <c r="AQ183" s="37"/>
      <c r="AR183" s="37"/>
      <c r="AS183" s="37"/>
      <c r="AT183" s="37">
        <f>IF(ISNUMBER(V183),V183,0)-IF(ISNUMBER(Z183),Z183,0)-IF(ISNUMBER(AE183),AE183,0)</f>
        <v>0</v>
      </c>
      <c r="AU183" s="37"/>
      <c r="AV183" s="37"/>
      <c r="AW183" s="37"/>
      <c r="AX183" s="37">
        <v>0</v>
      </c>
      <c r="AY183" s="37"/>
      <c r="AZ183" s="37"/>
      <c r="BA183" s="37"/>
      <c r="BB183" s="37"/>
      <c r="BC183" s="37">
        <v>0</v>
      </c>
      <c r="BD183" s="37"/>
      <c r="BE183" s="37"/>
      <c r="BF183" s="37"/>
      <c r="BG183" s="37"/>
      <c r="BH183" s="37">
        <f>IF(ISNUMBER(AO183),AO183,0)-IF(ISNUMBER(AX183),AX183,0)</f>
        <v>566600</v>
      </c>
      <c r="BI183" s="37"/>
      <c r="BJ183" s="37"/>
      <c r="BK183" s="37"/>
      <c r="BL183" s="37"/>
      <c r="CA183" s="25" t="s">
        <v>53</v>
      </c>
    </row>
    <row r="184" spans="1:79" s="6" customFormat="1" ht="12.75" customHeight="1" x14ac:dyDescent="0.2">
      <c r="A184" s="27"/>
      <c r="B184" s="27"/>
      <c r="C184" s="27"/>
      <c r="D184" s="27"/>
      <c r="E184" s="27"/>
      <c r="F184" s="27"/>
      <c r="G184" s="28" t="s">
        <v>147</v>
      </c>
      <c r="H184" s="29"/>
      <c r="I184" s="29"/>
      <c r="J184" s="29"/>
      <c r="K184" s="29"/>
      <c r="L184" s="29"/>
      <c r="M184" s="29"/>
      <c r="N184" s="29"/>
      <c r="O184" s="29"/>
      <c r="P184" s="30"/>
      <c r="Q184" s="31">
        <v>0</v>
      </c>
      <c r="R184" s="31"/>
      <c r="S184" s="31"/>
      <c r="T184" s="31"/>
      <c r="U184" s="31"/>
      <c r="V184" s="31">
        <v>0</v>
      </c>
      <c r="W184" s="31"/>
      <c r="X184" s="31"/>
      <c r="Y184" s="31"/>
      <c r="Z184" s="31">
        <v>0</v>
      </c>
      <c r="AA184" s="31"/>
      <c r="AB184" s="31"/>
      <c r="AC184" s="31"/>
      <c r="AD184" s="31"/>
      <c r="AE184" s="31">
        <v>0</v>
      </c>
      <c r="AF184" s="31"/>
      <c r="AG184" s="31"/>
      <c r="AH184" s="31"/>
      <c r="AI184" s="31"/>
      <c r="AJ184" s="31">
        <f>IF(ISNUMBER(Q184),Q184,0)-IF(ISNUMBER(Z184),Z184,0)</f>
        <v>0</v>
      </c>
      <c r="AK184" s="31"/>
      <c r="AL184" s="31"/>
      <c r="AM184" s="31"/>
      <c r="AN184" s="31"/>
      <c r="AO184" s="31">
        <v>566600</v>
      </c>
      <c r="AP184" s="31"/>
      <c r="AQ184" s="31"/>
      <c r="AR184" s="31"/>
      <c r="AS184" s="31"/>
      <c r="AT184" s="31">
        <f>IF(ISNUMBER(V184),V184,0)-IF(ISNUMBER(Z184),Z184,0)-IF(ISNUMBER(AE184),AE184,0)</f>
        <v>0</v>
      </c>
      <c r="AU184" s="31"/>
      <c r="AV184" s="31"/>
      <c r="AW184" s="31"/>
      <c r="AX184" s="31">
        <v>0</v>
      </c>
      <c r="AY184" s="31"/>
      <c r="AZ184" s="31"/>
      <c r="BA184" s="31"/>
      <c r="BB184" s="31"/>
      <c r="BC184" s="31">
        <v>0</v>
      </c>
      <c r="BD184" s="31"/>
      <c r="BE184" s="31"/>
      <c r="BF184" s="31"/>
      <c r="BG184" s="31"/>
      <c r="BH184" s="31">
        <f>IF(ISNUMBER(AO184),AO184,0)-IF(ISNUMBER(AX184),AX184,0)</f>
        <v>566600</v>
      </c>
      <c r="BI184" s="31"/>
      <c r="BJ184" s="31"/>
      <c r="BK184" s="31"/>
      <c r="BL184" s="31"/>
    </row>
    <row r="186" spans="1:79" ht="14.25" customHeight="1" x14ac:dyDescent="0.2">
      <c r="A186" s="69" t="s">
        <v>231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</row>
    <row r="187" spans="1:79" ht="15" customHeight="1" x14ac:dyDescent="0.2">
      <c r="A187" s="73" t="s">
        <v>224</v>
      </c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</row>
    <row r="188" spans="1:79" ht="42.95" customHeight="1" x14ac:dyDescent="0.2">
      <c r="A188" s="74" t="s">
        <v>135</v>
      </c>
      <c r="B188" s="74"/>
      <c r="C188" s="74"/>
      <c r="D188" s="74"/>
      <c r="E188" s="74"/>
      <c r="F188" s="74"/>
      <c r="G188" s="45" t="s">
        <v>19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 t="s">
        <v>15</v>
      </c>
      <c r="U188" s="45"/>
      <c r="V188" s="45"/>
      <c r="W188" s="45"/>
      <c r="X188" s="45"/>
      <c r="Y188" s="45"/>
      <c r="Z188" s="45" t="s">
        <v>14</v>
      </c>
      <c r="AA188" s="45"/>
      <c r="AB188" s="45"/>
      <c r="AC188" s="45"/>
      <c r="AD188" s="45"/>
      <c r="AE188" s="45" t="s">
        <v>227</v>
      </c>
      <c r="AF188" s="45"/>
      <c r="AG188" s="45"/>
      <c r="AH188" s="45"/>
      <c r="AI188" s="45"/>
      <c r="AJ188" s="45"/>
      <c r="AK188" s="45" t="s">
        <v>232</v>
      </c>
      <c r="AL188" s="45"/>
      <c r="AM188" s="45"/>
      <c r="AN188" s="45"/>
      <c r="AO188" s="45"/>
      <c r="AP188" s="45"/>
      <c r="AQ188" s="45" t="s">
        <v>244</v>
      </c>
      <c r="AR188" s="45"/>
      <c r="AS188" s="45"/>
      <c r="AT188" s="45"/>
      <c r="AU188" s="45"/>
      <c r="AV188" s="45"/>
      <c r="AW188" s="45" t="s">
        <v>18</v>
      </c>
      <c r="AX188" s="45"/>
      <c r="AY188" s="45"/>
      <c r="AZ188" s="45"/>
      <c r="BA188" s="45"/>
      <c r="BB188" s="45"/>
      <c r="BC188" s="45"/>
      <c r="BD188" s="45"/>
      <c r="BE188" s="45" t="s">
        <v>156</v>
      </c>
      <c r="BF188" s="45"/>
      <c r="BG188" s="45"/>
      <c r="BH188" s="45"/>
      <c r="BI188" s="45"/>
      <c r="BJ188" s="45"/>
      <c r="BK188" s="45"/>
      <c r="BL188" s="45"/>
    </row>
    <row r="189" spans="1:79" ht="21.75" customHeight="1" x14ac:dyDescent="0.2">
      <c r="A189" s="74"/>
      <c r="B189" s="74"/>
      <c r="C189" s="74"/>
      <c r="D189" s="74"/>
      <c r="E189" s="74"/>
      <c r="F189" s="74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:79" ht="15" customHeight="1" x14ac:dyDescent="0.2">
      <c r="A190" s="45">
        <v>1</v>
      </c>
      <c r="B190" s="45"/>
      <c r="C190" s="45"/>
      <c r="D190" s="45"/>
      <c r="E190" s="45"/>
      <c r="F190" s="45"/>
      <c r="G190" s="45">
        <v>2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>
        <v>3</v>
      </c>
      <c r="U190" s="45"/>
      <c r="V190" s="45"/>
      <c r="W190" s="45"/>
      <c r="X190" s="45"/>
      <c r="Y190" s="45"/>
      <c r="Z190" s="45">
        <v>4</v>
      </c>
      <c r="AA190" s="45"/>
      <c r="AB190" s="45"/>
      <c r="AC190" s="45"/>
      <c r="AD190" s="45"/>
      <c r="AE190" s="45">
        <v>5</v>
      </c>
      <c r="AF190" s="45"/>
      <c r="AG190" s="45"/>
      <c r="AH190" s="45"/>
      <c r="AI190" s="45"/>
      <c r="AJ190" s="45"/>
      <c r="AK190" s="45">
        <v>6</v>
      </c>
      <c r="AL190" s="45"/>
      <c r="AM190" s="45"/>
      <c r="AN190" s="45"/>
      <c r="AO190" s="45"/>
      <c r="AP190" s="45"/>
      <c r="AQ190" s="45">
        <v>7</v>
      </c>
      <c r="AR190" s="45"/>
      <c r="AS190" s="45"/>
      <c r="AT190" s="45"/>
      <c r="AU190" s="45"/>
      <c r="AV190" s="45"/>
      <c r="AW190" s="72">
        <v>8</v>
      </c>
      <c r="AX190" s="72"/>
      <c r="AY190" s="72"/>
      <c r="AZ190" s="72"/>
      <c r="BA190" s="72"/>
      <c r="BB190" s="72"/>
      <c r="BC190" s="72"/>
      <c r="BD190" s="72"/>
      <c r="BE190" s="72">
        <v>9</v>
      </c>
      <c r="BF190" s="72"/>
      <c r="BG190" s="72"/>
      <c r="BH190" s="72"/>
      <c r="BI190" s="72"/>
      <c r="BJ190" s="72"/>
      <c r="BK190" s="72"/>
      <c r="BL190" s="72"/>
    </row>
    <row r="191" spans="1:79" s="1" customFormat="1" ht="18.75" hidden="1" customHeight="1" x14ac:dyDescent="0.2">
      <c r="A191" s="72" t="s">
        <v>64</v>
      </c>
      <c r="B191" s="72"/>
      <c r="C191" s="72"/>
      <c r="D191" s="72"/>
      <c r="E191" s="72"/>
      <c r="F191" s="72"/>
      <c r="G191" s="71" t="s">
        <v>57</v>
      </c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0" t="s">
        <v>80</v>
      </c>
      <c r="U191" s="70"/>
      <c r="V191" s="70"/>
      <c r="W191" s="70"/>
      <c r="X191" s="70"/>
      <c r="Y191" s="70"/>
      <c r="Z191" s="70" t="s">
        <v>81</v>
      </c>
      <c r="AA191" s="70"/>
      <c r="AB191" s="70"/>
      <c r="AC191" s="70"/>
      <c r="AD191" s="70"/>
      <c r="AE191" s="70" t="s">
        <v>82</v>
      </c>
      <c r="AF191" s="70"/>
      <c r="AG191" s="70"/>
      <c r="AH191" s="70"/>
      <c r="AI191" s="70"/>
      <c r="AJ191" s="70"/>
      <c r="AK191" s="70" t="s">
        <v>83</v>
      </c>
      <c r="AL191" s="70"/>
      <c r="AM191" s="70"/>
      <c r="AN191" s="70"/>
      <c r="AO191" s="70"/>
      <c r="AP191" s="70"/>
      <c r="AQ191" s="70" t="s">
        <v>84</v>
      </c>
      <c r="AR191" s="70"/>
      <c r="AS191" s="70"/>
      <c r="AT191" s="70"/>
      <c r="AU191" s="70"/>
      <c r="AV191" s="70"/>
      <c r="AW191" s="71" t="s">
        <v>87</v>
      </c>
      <c r="AX191" s="71"/>
      <c r="AY191" s="71"/>
      <c r="AZ191" s="71"/>
      <c r="BA191" s="71"/>
      <c r="BB191" s="71"/>
      <c r="BC191" s="71"/>
      <c r="BD191" s="71"/>
      <c r="BE191" s="71" t="s">
        <v>88</v>
      </c>
      <c r="BF191" s="71"/>
      <c r="BG191" s="71"/>
      <c r="BH191" s="71"/>
      <c r="BI191" s="71"/>
      <c r="BJ191" s="71"/>
      <c r="BK191" s="71"/>
      <c r="BL191" s="71"/>
      <c r="CA191" s="1" t="s">
        <v>54</v>
      </c>
    </row>
    <row r="192" spans="1:79" s="6" customFormat="1" ht="12.75" customHeight="1" x14ac:dyDescent="0.2">
      <c r="A192" s="27"/>
      <c r="B192" s="27"/>
      <c r="C192" s="27"/>
      <c r="D192" s="27"/>
      <c r="E192" s="27"/>
      <c r="F192" s="27"/>
      <c r="G192" s="32" t="s">
        <v>147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CA192" s="6" t="s">
        <v>55</v>
      </c>
    </row>
    <row r="194" spans="1:64" ht="14.25" customHeight="1" x14ac:dyDescent="0.2">
      <c r="A194" s="69" t="s">
        <v>245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64" ht="15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</row>
    <row r="196" spans="1:64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</row>
    <row r="198" spans="1:64" ht="14.25" x14ac:dyDescent="0.2">
      <c r="A198" s="69" t="s">
        <v>260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</row>
    <row r="199" spans="1:64" ht="14.25" x14ac:dyDescent="0.2">
      <c r="A199" s="69" t="s">
        <v>233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</row>
    <row r="200" spans="1:64" ht="15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</row>
    <row r="201" spans="1:64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4" spans="1:64" ht="18.95" customHeight="1" x14ac:dyDescent="0.2">
      <c r="A204" s="62" t="s">
        <v>218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22"/>
      <c r="AC204" s="22"/>
      <c r="AD204" s="22"/>
      <c r="AE204" s="22"/>
      <c r="AF204" s="22"/>
      <c r="AG204" s="22"/>
      <c r="AH204" s="67"/>
      <c r="AI204" s="67"/>
      <c r="AJ204" s="67"/>
      <c r="AK204" s="67"/>
      <c r="AL204" s="67"/>
      <c r="AM204" s="67"/>
      <c r="AN204" s="67"/>
      <c r="AO204" s="67"/>
      <c r="AP204" s="67"/>
      <c r="AQ204" s="22"/>
      <c r="AR204" s="22"/>
      <c r="AS204" s="22"/>
      <c r="AT204" s="22"/>
      <c r="AU204" s="68" t="s">
        <v>220</v>
      </c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</row>
    <row r="205" spans="1:64" ht="12.75" customHeight="1" x14ac:dyDescent="0.2">
      <c r="AB205" s="23"/>
      <c r="AC205" s="23"/>
      <c r="AD205" s="23"/>
      <c r="AE205" s="23"/>
      <c r="AF205" s="23"/>
      <c r="AG205" s="23"/>
      <c r="AH205" s="65" t="s">
        <v>1</v>
      </c>
      <c r="AI205" s="65"/>
      <c r="AJ205" s="65"/>
      <c r="AK205" s="65"/>
      <c r="AL205" s="65"/>
      <c r="AM205" s="65"/>
      <c r="AN205" s="65"/>
      <c r="AO205" s="65"/>
      <c r="AP205" s="65"/>
      <c r="AQ205" s="23"/>
      <c r="AR205" s="23"/>
      <c r="AS205" s="23"/>
      <c r="AT205" s="23"/>
      <c r="AU205" s="65" t="s">
        <v>160</v>
      </c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</row>
    <row r="206" spans="1:64" ht="15" x14ac:dyDescent="0.2">
      <c r="AB206" s="23"/>
      <c r="AC206" s="23"/>
      <c r="AD206" s="23"/>
      <c r="AE206" s="23"/>
      <c r="AF206" s="23"/>
      <c r="AG206" s="23"/>
      <c r="AH206" s="24"/>
      <c r="AI206" s="24"/>
      <c r="AJ206" s="24"/>
      <c r="AK206" s="24"/>
      <c r="AL206" s="24"/>
      <c r="AM206" s="24"/>
      <c r="AN206" s="24"/>
      <c r="AO206" s="24"/>
      <c r="AP206" s="24"/>
      <c r="AQ206" s="23"/>
      <c r="AR206" s="23"/>
      <c r="AS206" s="23"/>
      <c r="AT206" s="23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64" ht="18" customHeight="1" x14ac:dyDescent="0.2">
      <c r="A207" s="62" t="s">
        <v>219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23"/>
      <c r="AC207" s="23"/>
      <c r="AD207" s="23"/>
      <c r="AE207" s="23"/>
      <c r="AF207" s="23"/>
      <c r="AG207" s="23"/>
      <c r="AH207" s="63"/>
      <c r="AI207" s="63"/>
      <c r="AJ207" s="63"/>
      <c r="AK207" s="63"/>
      <c r="AL207" s="63"/>
      <c r="AM207" s="63"/>
      <c r="AN207" s="63"/>
      <c r="AO207" s="63"/>
      <c r="AP207" s="63"/>
      <c r="AQ207" s="23"/>
      <c r="AR207" s="23"/>
      <c r="AS207" s="23"/>
      <c r="AT207" s="23"/>
      <c r="AU207" s="64" t="s">
        <v>221</v>
      </c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</row>
    <row r="208" spans="1:64" ht="12" customHeight="1" x14ac:dyDescent="0.2">
      <c r="AB208" s="23"/>
      <c r="AC208" s="23"/>
      <c r="AD208" s="23"/>
      <c r="AE208" s="23"/>
      <c r="AF208" s="23"/>
      <c r="AG208" s="23"/>
      <c r="AH208" s="65" t="s">
        <v>1</v>
      </c>
      <c r="AI208" s="65"/>
      <c r="AJ208" s="65"/>
      <c r="AK208" s="65"/>
      <c r="AL208" s="65"/>
      <c r="AM208" s="65"/>
      <c r="AN208" s="65"/>
      <c r="AO208" s="65"/>
      <c r="AP208" s="65"/>
      <c r="AQ208" s="23"/>
      <c r="AR208" s="23"/>
      <c r="AS208" s="23"/>
      <c r="AT208" s="23"/>
      <c r="AU208" s="65" t="s">
        <v>160</v>
      </c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</row>
  </sheetData>
  <mergeCells count="1119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86:BL186"/>
    <mergeCell ref="A187:BL187"/>
    <mergeCell ref="A188:F189"/>
    <mergeCell ref="G188:S189"/>
    <mergeCell ref="T188:Y189"/>
    <mergeCell ref="Z188:AD189"/>
    <mergeCell ref="AE188:AJ189"/>
    <mergeCell ref="AK188:AP189"/>
    <mergeCell ref="AQ188:AV189"/>
    <mergeCell ref="AW188:BD189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BE188:BL189"/>
    <mergeCell ref="A190:F190"/>
    <mergeCell ref="G190:S190"/>
    <mergeCell ref="T190:Y190"/>
    <mergeCell ref="Z190:AD190"/>
    <mergeCell ref="AE190:AJ190"/>
    <mergeCell ref="AK190:AP190"/>
    <mergeCell ref="AQ190:AV190"/>
    <mergeCell ref="AW190:BD190"/>
    <mergeCell ref="BE190:BL190"/>
    <mergeCell ref="BB31:BF31"/>
    <mergeCell ref="BG31:BK31"/>
    <mergeCell ref="BL31:BP31"/>
    <mergeCell ref="BQ31:BT31"/>
    <mergeCell ref="BU31:BY31"/>
    <mergeCell ref="A207:AA207"/>
    <mergeCell ref="AH207:AP207"/>
    <mergeCell ref="AU207:BF207"/>
    <mergeCell ref="AH208:AP208"/>
    <mergeCell ref="AU208:BF208"/>
    <mergeCell ref="A31:D31"/>
    <mergeCell ref="E31:T31"/>
    <mergeCell ref="U31:Y31"/>
    <mergeCell ref="Z31:AD31"/>
    <mergeCell ref="AE31:AH31"/>
    <mergeCell ref="A200:BL200"/>
    <mergeCell ref="A204:AA204"/>
    <mergeCell ref="AH204:AP204"/>
    <mergeCell ref="AU204:BF204"/>
    <mergeCell ref="AH205:AP205"/>
    <mergeCell ref="AU205:BF205"/>
    <mergeCell ref="AW192:BD192"/>
    <mergeCell ref="BE192:BL192"/>
    <mergeCell ref="A194:BL194"/>
    <mergeCell ref="A195:BL195"/>
    <mergeCell ref="A198:BL198"/>
    <mergeCell ref="A199:BL199"/>
    <mergeCell ref="AQ191:AV191"/>
    <mergeCell ref="AW191:BD191"/>
    <mergeCell ref="BE191:BL191"/>
    <mergeCell ref="A192:F192"/>
    <mergeCell ref="G192:S192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Q86:BT86"/>
    <mergeCell ref="BU86:BY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T122:AX122"/>
    <mergeCell ref="AY122:BC122"/>
    <mergeCell ref="BD122:BH122"/>
    <mergeCell ref="AT120:AX120"/>
    <mergeCell ref="AY120:BC120"/>
    <mergeCell ref="BD120:BH120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</mergeCells>
  <conditionalFormatting sqref="A86:A87 A95:A96 A132:A133">
    <cfRule type="cellIs" dxfId="11" priority="3" stopIfTrue="1" operator="equal">
      <formula>A85</formula>
    </cfRule>
  </conditionalFormatting>
  <conditionalFormatting sqref="A105:C106 A113:C114">
    <cfRule type="cellIs" dxfId="10" priority="1" stopIfTrue="1" operator="equal">
      <formula>A104</formula>
    </cfRule>
    <cfRule type="cellIs" dxfId="9" priority="2" stopIfTrue="1" operator="equal">
      <formula>0</formula>
    </cfRule>
  </conditionalFormatting>
  <conditionalFormatting sqref="A97">
    <cfRule type="cellIs" dxfId="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489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490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485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491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30" customHeight="1" x14ac:dyDescent="0.2">
      <c r="A15" s="124" t="s">
        <v>487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487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30" customHeight="1" x14ac:dyDescent="0.2">
      <c r="A21" s="124" t="s">
        <v>488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57000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57000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3335734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3335734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57000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57000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3335734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3335734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3335734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3335734</v>
      </c>
      <c r="AN39" s="57"/>
      <c r="AO39" s="57"/>
      <c r="AP39" s="57"/>
      <c r="AQ39" s="58"/>
      <c r="AR39" s="56">
        <v>3335734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3335734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3335734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3335734</v>
      </c>
      <c r="AN40" s="53"/>
      <c r="AO40" s="53"/>
      <c r="AP40" s="53"/>
      <c r="AQ40" s="54"/>
      <c r="AR40" s="52">
        <v>3335734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3335734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 x14ac:dyDescent="0.2">
      <c r="A50" s="40">
        <v>2620</v>
      </c>
      <c r="B50" s="41"/>
      <c r="C50" s="41"/>
      <c r="D50" s="61"/>
      <c r="E50" s="34" t="s">
        <v>479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57000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57000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3335734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3335734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57000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57000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3335734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3335734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 x14ac:dyDescent="0.2">
      <c r="A67" s="40">
        <v>2620</v>
      </c>
      <c r="B67" s="41"/>
      <c r="C67" s="41"/>
      <c r="D67" s="61"/>
      <c r="E67" s="34" t="s">
        <v>479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3335734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3335734</v>
      </c>
      <c r="AN67" s="57"/>
      <c r="AO67" s="57"/>
      <c r="AP67" s="57"/>
      <c r="AQ67" s="58"/>
      <c r="AR67" s="56">
        <v>3335734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3335734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3335734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3335734</v>
      </c>
      <c r="AN68" s="53"/>
      <c r="AO68" s="53"/>
      <c r="AP68" s="53"/>
      <c r="AQ68" s="54"/>
      <c r="AR68" s="52">
        <v>3335734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3335734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76.5" customHeight="1" x14ac:dyDescent="0.2">
      <c r="A86" s="40">
        <v>1</v>
      </c>
      <c r="B86" s="41"/>
      <c r="C86" s="41"/>
      <c r="D86" s="34" t="s">
        <v>487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57000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57000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3335734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3335734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57000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57000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3335734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3335734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76.5" customHeight="1" x14ac:dyDescent="0.2">
      <c r="A95" s="40">
        <v>1</v>
      </c>
      <c r="B95" s="41"/>
      <c r="C95" s="41"/>
      <c r="D95" s="34" t="s">
        <v>487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3335734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3335734</v>
      </c>
      <c r="AK95" s="33"/>
      <c r="AL95" s="33"/>
      <c r="AM95" s="33"/>
      <c r="AN95" s="33"/>
      <c r="AO95" s="59">
        <v>3335734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3335734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3335734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3335734</v>
      </c>
      <c r="AK96" s="27"/>
      <c r="AL96" s="27"/>
      <c r="AM96" s="27"/>
      <c r="AN96" s="27"/>
      <c r="AO96" s="55">
        <v>3335734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3335734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128.25" customHeight="1" x14ac:dyDescent="0.2">
      <c r="A106" s="40">
        <v>0</v>
      </c>
      <c r="B106" s="41"/>
      <c r="C106" s="41"/>
      <c r="D106" s="44" t="s">
        <v>487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57000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>IF(ISNUMBER(AF106),AF106,0)+IF(ISNUMBER(AK106),AK106,0)</f>
        <v>57000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>IF(ISNUMBER(AU106),AU106,0)+IF(ISNUMBER(AZ106),AZ106,0)</f>
        <v>0</v>
      </c>
      <c r="BF106" s="38"/>
      <c r="BG106" s="38"/>
      <c r="BH106" s="38"/>
      <c r="BI106" s="38"/>
      <c r="BJ106" s="38">
        <v>3335734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>IF(ISNUMBER(BJ106),BJ106,0)+IF(ISNUMBER(BO106),BO106,0)</f>
        <v>3335734</v>
      </c>
      <c r="BU106" s="38"/>
      <c r="BV106" s="38"/>
      <c r="BW106" s="38"/>
      <c r="BX106" s="38"/>
    </row>
    <row r="108" spans="1:79" ht="14.25" customHeight="1" x14ac:dyDescent="0.2">
      <c r="A108" s="69" t="s">
        <v>255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</row>
    <row r="109" spans="1:79" ht="23.1" customHeight="1" x14ac:dyDescent="0.2">
      <c r="A109" s="86" t="s">
        <v>6</v>
      </c>
      <c r="B109" s="87"/>
      <c r="C109" s="87"/>
      <c r="D109" s="45" t="s">
        <v>9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 t="s">
        <v>8</v>
      </c>
      <c r="R109" s="45"/>
      <c r="S109" s="45"/>
      <c r="T109" s="45"/>
      <c r="U109" s="45"/>
      <c r="V109" s="45" t="s">
        <v>7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81" t="s">
        <v>246</v>
      </c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3"/>
      <c r="AU109" s="81" t="s">
        <v>251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3"/>
    </row>
    <row r="110" spans="1:79" ht="28.5" customHeight="1" x14ac:dyDescent="0.2">
      <c r="A110" s="89"/>
      <c r="B110" s="90"/>
      <c r="C110" s="90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 t="s">
        <v>4</v>
      </c>
      <c r="AG110" s="45"/>
      <c r="AH110" s="45"/>
      <c r="AI110" s="45"/>
      <c r="AJ110" s="45"/>
      <c r="AK110" s="45" t="s">
        <v>3</v>
      </c>
      <c r="AL110" s="45"/>
      <c r="AM110" s="45"/>
      <c r="AN110" s="45"/>
      <c r="AO110" s="45"/>
      <c r="AP110" s="45" t="s">
        <v>123</v>
      </c>
      <c r="AQ110" s="45"/>
      <c r="AR110" s="45"/>
      <c r="AS110" s="45"/>
      <c r="AT110" s="45"/>
      <c r="AU110" s="45" t="s">
        <v>4</v>
      </c>
      <c r="AV110" s="45"/>
      <c r="AW110" s="45"/>
      <c r="AX110" s="45"/>
      <c r="AY110" s="45"/>
      <c r="AZ110" s="45" t="s">
        <v>3</v>
      </c>
      <c r="BA110" s="45"/>
      <c r="BB110" s="45"/>
      <c r="BC110" s="45"/>
      <c r="BD110" s="45"/>
      <c r="BE110" s="45" t="s">
        <v>90</v>
      </c>
      <c r="BF110" s="45"/>
      <c r="BG110" s="45"/>
      <c r="BH110" s="45"/>
      <c r="BI110" s="45"/>
    </row>
    <row r="111" spans="1:79" ht="15" customHeight="1" x14ac:dyDescent="0.2">
      <c r="A111" s="81">
        <v>1</v>
      </c>
      <c r="B111" s="82"/>
      <c r="C111" s="82"/>
      <c r="D111" s="45">
        <v>2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>
        <v>3</v>
      </c>
      <c r="R111" s="45"/>
      <c r="S111" s="45"/>
      <c r="T111" s="45"/>
      <c r="U111" s="45"/>
      <c r="V111" s="45">
        <v>4</v>
      </c>
      <c r="W111" s="45"/>
      <c r="X111" s="45"/>
      <c r="Y111" s="45"/>
      <c r="Z111" s="45"/>
      <c r="AA111" s="45"/>
      <c r="AB111" s="45"/>
      <c r="AC111" s="45"/>
      <c r="AD111" s="45"/>
      <c r="AE111" s="45"/>
      <c r="AF111" s="45">
        <v>5</v>
      </c>
      <c r="AG111" s="45"/>
      <c r="AH111" s="45"/>
      <c r="AI111" s="45"/>
      <c r="AJ111" s="45"/>
      <c r="AK111" s="45">
        <v>6</v>
      </c>
      <c r="AL111" s="45"/>
      <c r="AM111" s="45"/>
      <c r="AN111" s="45"/>
      <c r="AO111" s="45"/>
      <c r="AP111" s="45">
        <v>7</v>
      </c>
      <c r="AQ111" s="45"/>
      <c r="AR111" s="45"/>
      <c r="AS111" s="45"/>
      <c r="AT111" s="45"/>
      <c r="AU111" s="45">
        <v>8</v>
      </c>
      <c r="AV111" s="45"/>
      <c r="AW111" s="45"/>
      <c r="AX111" s="45"/>
      <c r="AY111" s="45"/>
      <c r="AZ111" s="45">
        <v>9</v>
      </c>
      <c r="BA111" s="45"/>
      <c r="BB111" s="45"/>
      <c r="BC111" s="45"/>
      <c r="BD111" s="45"/>
      <c r="BE111" s="45">
        <v>10</v>
      </c>
      <c r="BF111" s="45"/>
      <c r="BG111" s="45"/>
      <c r="BH111" s="45"/>
      <c r="BI111" s="45"/>
    </row>
    <row r="112" spans="1:79" ht="15.75" hidden="1" customHeight="1" x14ac:dyDescent="0.2">
      <c r="A112" s="96" t="s">
        <v>154</v>
      </c>
      <c r="B112" s="97"/>
      <c r="C112" s="97"/>
      <c r="D112" s="45" t="s">
        <v>57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 t="s">
        <v>70</v>
      </c>
      <c r="R112" s="45"/>
      <c r="S112" s="45"/>
      <c r="T112" s="45"/>
      <c r="U112" s="45"/>
      <c r="V112" s="45" t="s">
        <v>71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72" t="s">
        <v>107</v>
      </c>
      <c r="AG112" s="72"/>
      <c r="AH112" s="72"/>
      <c r="AI112" s="72"/>
      <c r="AJ112" s="72"/>
      <c r="AK112" s="70" t="s">
        <v>108</v>
      </c>
      <c r="AL112" s="70"/>
      <c r="AM112" s="70"/>
      <c r="AN112" s="70"/>
      <c r="AO112" s="70"/>
      <c r="AP112" s="92" t="s">
        <v>122</v>
      </c>
      <c r="AQ112" s="92"/>
      <c r="AR112" s="92"/>
      <c r="AS112" s="92"/>
      <c r="AT112" s="92"/>
      <c r="AU112" s="72" t="s">
        <v>109</v>
      </c>
      <c r="AV112" s="72"/>
      <c r="AW112" s="72"/>
      <c r="AX112" s="72"/>
      <c r="AY112" s="72"/>
      <c r="AZ112" s="70" t="s">
        <v>110</v>
      </c>
      <c r="BA112" s="70"/>
      <c r="BB112" s="70"/>
      <c r="BC112" s="70"/>
      <c r="BD112" s="70"/>
      <c r="BE112" s="92" t="s">
        <v>122</v>
      </c>
      <c r="BF112" s="92"/>
      <c r="BG112" s="92"/>
      <c r="BH112" s="92"/>
      <c r="BI112" s="92"/>
      <c r="CA112" t="s">
        <v>39</v>
      </c>
    </row>
    <row r="113" spans="1:79" s="6" customFormat="1" ht="14.25" x14ac:dyDescent="0.2">
      <c r="A113" s="42">
        <v>0</v>
      </c>
      <c r="B113" s="43"/>
      <c r="C113" s="43"/>
      <c r="D113" s="47" t="s">
        <v>183</v>
      </c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>IF(ISNUMBER(AF113),AF113,0)+IF(ISNUMBER(AK113),AK113,0)</f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>IF(ISNUMBER(AU113),AU113,0)+IF(ISNUMBER(AZ113),AZ113,0)</f>
        <v>0</v>
      </c>
      <c r="BF113" s="39"/>
      <c r="BG113" s="39"/>
      <c r="BH113" s="39"/>
      <c r="BI113" s="39"/>
      <c r="CA113" s="6" t="s">
        <v>40</v>
      </c>
    </row>
    <row r="114" spans="1:79" s="25" customFormat="1" ht="128.25" customHeight="1" x14ac:dyDescent="0.2">
      <c r="A114" s="40">
        <v>0</v>
      </c>
      <c r="B114" s="41"/>
      <c r="C114" s="41"/>
      <c r="D114" s="44" t="s">
        <v>487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45" t="s">
        <v>293</v>
      </c>
      <c r="R114" s="45"/>
      <c r="S114" s="45"/>
      <c r="T114" s="45"/>
      <c r="U114" s="45"/>
      <c r="V114" s="45" t="s">
        <v>196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3335734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>IF(ISNUMBER(AF114),AF114,0)+IF(ISNUMBER(AK114),AK114,0)</f>
        <v>3335734</v>
      </c>
      <c r="AQ114" s="38"/>
      <c r="AR114" s="38"/>
      <c r="AS114" s="38"/>
      <c r="AT114" s="38"/>
      <c r="AU114" s="38">
        <v>3335734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>IF(ISNUMBER(AU114),AU114,0)+IF(ISNUMBER(AZ114),AZ114,0)</f>
        <v>3335734</v>
      </c>
      <c r="BF114" s="38"/>
      <c r="BG114" s="38"/>
      <c r="BH114" s="38"/>
      <c r="BI114" s="38"/>
    </row>
    <row r="116" spans="1:79" ht="14.25" customHeight="1" x14ac:dyDescent="0.2">
      <c r="A116" s="69" t="s">
        <v>124</v>
      </c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</row>
    <row r="117" spans="1:79" ht="15" customHeight="1" x14ac:dyDescent="0.2">
      <c r="A117" s="84" t="s">
        <v>224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</row>
    <row r="118" spans="1:79" ht="12.95" customHeight="1" x14ac:dyDescent="0.2">
      <c r="A118" s="86" t="s">
        <v>19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45" t="s">
        <v>225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5" t="s">
        <v>228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 t="s">
        <v>235</v>
      </c>
      <c r="AP118" s="45"/>
      <c r="AQ118" s="45"/>
      <c r="AR118" s="45"/>
      <c r="AS118" s="45"/>
      <c r="AT118" s="45"/>
      <c r="AU118" s="45"/>
      <c r="AV118" s="45"/>
      <c r="AW118" s="45"/>
      <c r="AX118" s="45"/>
      <c r="AY118" s="45" t="s">
        <v>246</v>
      </c>
      <c r="AZ118" s="45"/>
      <c r="BA118" s="45"/>
      <c r="BB118" s="45"/>
      <c r="BC118" s="45"/>
      <c r="BD118" s="45"/>
      <c r="BE118" s="45"/>
      <c r="BF118" s="45"/>
      <c r="BG118" s="45"/>
      <c r="BH118" s="45"/>
      <c r="BI118" s="45" t="s">
        <v>251</v>
      </c>
      <c r="BJ118" s="45"/>
      <c r="BK118" s="45"/>
      <c r="BL118" s="45"/>
      <c r="BM118" s="45"/>
      <c r="BN118" s="45"/>
      <c r="BO118" s="45"/>
      <c r="BP118" s="45"/>
      <c r="BQ118" s="45"/>
      <c r="BR118" s="45"/>
    </row>
    <row r="119" spans="1:79" ht="30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45" t="s">
        <v>4</v>
      </c>
      <c r="V119" s="45"/>
      <c r="W119" s="45"/>
      <c r="X119" s="45"/>
      <c r="Y119" s="45"/>
      <c r="Z119" s="45" t="s">
        <v>3</v>
      </c>
      <c r="AA119" s="45"/>
      <c r="AB119" s="45"/>
      <c r="AC119" s="45"/>
      <c r="AD119" s="45"/>
      <c r="AE119" s="45" t="s">
        <v>4</v>
      </c>
      <c r="AF119" s="45"/>
      <c r="AG119" s="45"/>
      <c r="AH119" s="45"/>
      <c r="AI119" s="45"/>
      <c r="AJ119" s="45" t="s">
        <v>3</v>
      </c>
      <c r="AK119" s="45"/>
      <c r="AL119" s="45"/>
      <c r="AM119" s="45"/>
      <c r="AN119" s="45"/>
      <c r="AO119" s="45" t="s">
        <v>4</v>
      </c>
      <c r="AP119" s="45"/>
      <c r="AQ119" s="45"/>
      <c r="AR119" s="45"/>
      <c r="AS119" s="45"/>
      <c r="AT119" s="45" t="s">
        <v>3</v>
      </c>
      <c r="AU119" s="45"/>
      <c r="AV119" s="45"/>
      <c r="AW119" s="45"/>
      <c r="AX119" s="45"/>
      <c r="AY119" s="45" t="s">
        <v>4</v>
      </c>
      <c r="AZ119" s="45"/>
      <c r="BA119" s="45"/>
      <c r="BB119" s="45"/>
      <c r="BC119" s="45"/>
      <c r="BD119" s="45" t="s">
        <v>3</v>
      </c>
      <c r="BE119" s="45"/>
      <c r="BF119" s="45"/>
      <c r="BG119" s="45"/>
      <c r="BH119" s="45"/>
      <c r="BI119" s="45" t="s">
        <v>4</v>
      </c>
      <c r="BJ119" s="45"/>
      <c r="BK119" s="45"/>
      <c r="BL119" s="45"/>
      <c r="BM119" s="45"/>
      <c r="BN119" s="45" t="s">
        <v>3</v>
      </c>
      <c r="BO119" s="45"/>
      <c r="BP119" s="45"/>
      <c r="BQ119" s="45"/>
      <c r="BR119" s="45"/>
    </row>
    <row r="120" spans="1:79" ht="15" customHeight="1" x14ac:dyDescent="0.2">
      <c r="A120" s="81">
        <v>1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3"/>
      <c r="U120" s="45">
        <v>2</v>
      </c>
      <c r="V120" s="45"/>
      <c r="W120" s="45"/>
      <c r="X120" s="45"/>
      <c r="Y120" s="45"/>
      <c r="Z120" s="45">
        <v>3</v>
      </c>
      <c r="AA120" s="45"/>
      <c r="AB120" s="45"/>
      <c r="AC120" s="45"/>
      <c r="AD120" s="45"/>
      <c r="AE120" s="45">
        <v>4</v>
      </c>
      <c r="AF120" s="45"/>
      <c r="AG120" s="45"/>
      <c r="AH120" s="45"/>
      <c r="AI120" s="45"/>
      <c r="AJ120" s="45">
        <v>5</v>
      </c>
      <c r="AK120" s="45"/>
      <c r="AL120" s="45"/>
      <c r="AM120" s="45"/>
      <c r="AN120" s="45"/>
      <c r="AO120" s="45">
        <v>6</v>
      </c>
      <c r="AP120" s="45"/>
      <c r="AQ120" s="45"/>
      <c r="AR120" s="45"/>
      <c r="AS120" s="45"/>
      <c r="AT120" s="45">
        <v>7</v>
      </c>
      <c r="AU120" s="45"/>
      <c r="AV120" s="45"/>
      <c r="AW120" s="45"/>
      <c r="AX120" s="45"/>
      <c r="AY120" s="45">
        <v>8</v>
      </c>
      <c r="AZ120" s="45"/>
      <c r="BA120" s="45"/>
      <c r="BB120" s="45"/>
      <c r="BC120" s="45"/>
      <c r="BD120" s="45">
        <v>9</v>
      </c>
      <c r="BE120" s="45"/>
      <c r="BF120" s="45"/>
      <c r="BG120" s="45"/>
      <c r="BH120" s="45"/>
      <c r="BI120" s="45">
        <v>10</v>
      </c>
      <c r="BJ120" s="45"/>
      <c r="BK120" s="45"/>
      <c r="BL120" s="45"/>
      <c r="BM120" s="45"/>
      <c r="BN120" s="45">
        <v>11</v>
      </c>
      <c r="BO120" s="45"/>
      <c r="BP120" s="45"/>
      <c r="BQ120" s="45"/>
      <c r="BR120" s="45"/>
    </row>
    <row r="121" spans="1:79" s="1" customFormat="1" ht="15.75" hidden="1" customHeight="1" x14ac:dyDescent="0.2">
      <c r="A121" s="96" t="s">
        <v>57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8"/>
      <c r="U121" s="72" t="s">
        <v>65</v>
      </c>
      <c r="V121" s="72"/>
      <c r="W121" s="72"/>
      <c r="X121" s="72"/>
      <c r="Y121" s="72"/>
      <c r="Z121" s="70" t="s">
        <v>66</v>
      </c>
      <c r="AA121" s="70"/>
      <c r="AB121" s="70"/>
      <c r="AC121" s="70"/>
      <c r="AD121" s="70"/>
      <c r="AE121" s="72" t="s">
        <v>67</v>
      </c>
      <c r="AF121" s="72"/>
      <c r="AG121" s="72"/>
      <c r="AH121" s="72"/>
      <c r="AI121" s="72"/>
      <c r="AJ121" s="70" t="s">
        <v>68</v>
      </c>
      <c r="AK121" s="70"/>
      <c r="AL121" s="70"/>
      <c r="AM121" s="70"/>
      <c r="AN121" s="70"/>
      <c r="AO121" s="72" t="s">
        <v>58</v>
      </c>
      <c r="AP121" s="72"/>
      <c r="AQ121" s="72"/>
      <c r="AR121" s="72"/>
      <c r="AS121" s="72"/>
      <c r="AT121" s="70" t="s">
        <v>59</v>
      </c>
      <c r="AU121" s="70"/>
      <c r="AV121" s="70"/>
      <c r="AW121" s="70"/>
      <c r="AX121" s="70"/>
      <c r="AY121" s="72" t="s">
        <v>60</v>
      </c>
      <c r="AZ121" s="72"/>
      <c r="BA121" s="72"/>
      <c r="BB121" s="72"/>
      <c r="BC121" s="72"/>
      <c r="BD121" s="70" t="s">
        <v>61</v>
      </c>
      <c r="BE121" s="70"/>
      <c r="BF121" s="70"/>
      <c r="BG121" s="70"/>
      <c r="BH121" s="70"/>
      <c r="BI121" s="72" t="s">
        <v>62</v>
      </c>
      <c r="BJ121" s="72"/>
      <c r="BK121" s="72"/>
      <c r="BL121" s="72"/>
      <c r="BM121" s="72"/>
      <c r="BN121" s="70" t="s">
        <v>63</v>
      </c>
      <c r="BO121" s="70"/>
      <c r="BP121" s="70"/>
      <c r="BQ121" s="70"/>
      <c r="BR121" s="70"/>
      <c r="CA121" t="s">
        <v>41</v>
      </c>
    </row>
    <row r="122" spans="1:79" s="6" customFormat="1" ht="12.75" customHeight="1" x14ac:dyDescent="0.2">
      <c r="A122" s="42" t="s">
        <v>147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60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CA122" s="6" t="s">
        <v>42</v>
      </c>
    </row>
    <row r="123" spans="1:79" s="25" customFormat="1" ht="38.25" customHeight="1" x14ac:dyDescent="0.2">
      <c r="A123" s="34" t="s">
        <v>205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6"/>
      <c r="U123" s="37" t="s">
        <v>173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173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 t="s">
        <v>173</v>
      </c>
      <c r="AP123" s="37"/>
      <c r="AQ123" s="37"/>
      <c r="AR123" s="37"/>
      <c r="AS123" s="37"/>
      <c r="AT123" s="37"/>
      <c r="AU123" s="37"/>
      <c r="AV123" s="37"/>
      <c r="AW123" s="37"/>
      <c r="AX123" s="37"/>
      <c r="AY123" s="37" t="s">
        <v>173</v>
      </c>
      <c r="AZ123" s="37"/>
      <c r="BA123" s="37"/>
      <c r="BB123" s="37"/>
      <c r="BC123" s="37"/>
      <c r="BD123" s="37"/>
      <c r="BE123" s="37"/>
      <c r="BF123" s="37"/>
      <c r="BG123" s="37"/>
      <c r="BH123" s="37"/>
      <c r="BI123" s="37" t="s">
        <v>173</v>
      </c>
      <c r="BJ123" s="37"/>
      <c r="BK123" s="37"/>
      <c r="BL123" s="37"/>
      <c r="BM123" s="37"/>
      <c r="BN123" s="37"/>
      <c r="BO123" s="37"/>
      <c r="BP123" s="37"/>
      <c r="BQ123" s="37"/>
      <c r="BR123" s="37"/>
    </row>
    <row r="126" spans="1:79" ht="14.25" customHeight="1" x14ac:dyDescent="0.2">
      <c r="A126" s="69" t="s">
        <v>125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9" ht="15" customHeight="1" x14ac:dyDescent="0.2">
      <c r="A127" s="86" t="s">
        <v>6</v>
      </c>
      <c r="B127" s="87"/>
      <c r="C127" s="87"/>
      <c r="D127" s="86" t="s">
        <v>10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8"/>
      <c r="W127" s="45" t="s">
        <v>225</v>
      </c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 t="s">
        <v>229</v>
      </c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 t="s">
        <v>240</v>
      </c>
      <c r="AV127" s="45"/>
      <c r="AW127" s="45"/>
      <c r="AX127" s="45"/>
      <c r="AY127" s="45"/>
      <c r="AZ127" s="45"/>
      <c r="BA127" s="45" t="s">
        <v>247</v>
      </c>
      <c r="BB127" s="45"/>
      <c r="BC127" s="45"/>
      <c r="BD127" s="45"/>
      <c r="BE127" s="45"/>
      <c r="BF127" s="45"/>
      <c r="BG127" s="45" t="s">
        <v>256</v>
      </c>
      <c r="BH127" s="45"/>
      <c r="BI127" s="45"/>
      <c r="BJ127" s="45"/>
      <c r="BK127" s="45"/>
      <c r="BL127" s="45"/>
    </row>
    <row r="128" spans="1:79" ht="15" customHeight="1" x14ac:dyDescent="0.2">
      <c r="A128" s="99"/>
      <c r="B128" s="100"/>
      <c r="C128" s="100"/>
      <c r="D128" s="99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1"/>
      <c r="W128" s="45" t="s">
        <v>4</v>
      </c>
      <c r="X128" s="45"/>
      <c r="Y128" s="45"/>
      <c r="Z128" s="45"/>
      <c r="AA128" s="45"/>
      <c r="AB128" s="45"/>
      <c r="AC128" s="45" t="s">
        <v>3</v>
      </c>
      <c r="AD128" s="45"/>
      <c r="AE128" s="45"/>
      <c r="AF128" s="45"/>
      <c r="AG128" s="45"/>
      <c r="AH128" s="45"/>
      <c r="AI128" s="45" t="s">
        <v>4</v>
      </c>
      <c r="AJ128" s="45"/>
      <c r="AK128" s="45"/>
      <c r="AL128" s="45"/>
      <c r="AM128" s="45"/>
      <c r="AN128" s="45"/>
      <c r="AO128" s="45" t="s">
        <v>3</v>
      </c>
      <c r="AP128" s="45"/>
      <c r="AQ128" s="45"/>
      <c r="AR128" s="45"/>
      <c r="AS128" s="45"/>
      <c r="AT128" s="45"/>
      <c r="AU128" s="74" t="s">
        <v>4</v>
      </c>
      <c r="AV128" s="74"/>
      <c r="AW128" s="74"/>
      <c r="AX128" s="74" t="s">
        <v>3</v>
      </c>
      <c r="AY128" s="74"/>
      <c r="AZ128" s="74"/>
      <c r="BA128" s="74" t="s">
        <v>4</v>
      </c>
      <c r="BB128" s="74"/>
      <c r="BC128" s="74"/>
      <c r="BD128" s="74" t="s">
        <v>3</v>
      </c>
      <c r="BE128" s="74"/>
      <c r="BF128" s="74"/>
      <c r="BG128" s="74" t="s">
        <v>4</v>
      </c>
      <c r="BH128" s="74"/>
      <c r="BI128" s="74"/>
      <c r="BJ128" s="74" t="s">
        <v>3</v>
      </c>
      <c r="BK128" s="74"/>
      <c r="BL128" s="74"/>
    </row>
    <row r="129" spans="1:79" ht="57" customHeight="1" x14ac:dyDescent="0.2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1"/>
      <c r="W129" s="45" t="s">
        <v>12</v>
      </c>
      <c r="X129" s="45"/>
      <c r="Y129" s="45"/>
      <c r="Z129" s="45" t="s">
        <v>11</v>
      </c>
      <c r="AA129" s="45"/>
      <c r="AB129" s="45"/>
      <c r="AC129" s="45" t="s">
        <v>12</v>
      </c>
      <c r="AD129" s="45"/>
      <c r="AE129" s="45"/>
      <c r="AF129" s="45" t="s">
        <v>11</v>
      </c>
      <c r="AG129" s="45"/>
      <c r="AH129" s="45"/>
      <c r="AI129" s="45" t="s">
        <v>12</v>
      </c>
      <c r="AJ129" s="45"/>
      <c r="AK129" s="45"/>
      <c r="AL129" s="45" t="s">
        <v>11</v>
      </c>
      <c r="AM129" s="45"/>
      <c r="AN129" s="45"/>
      <c r="AO129" s="45" t="s">
        <v>12</v>
      </c>
      <c r="AP129" s="45"/>
      <c r="AQ129" s="45"/>
      <c r="AR129" s="45" t="s">
        <v>11</v>
      </c>
      <c r="AS129" s="45"/>
      <c r="AT129" s="45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81">
        <v>1</v>
      </c>
      <c r="B130" s="82"/>
      <c r="C130" s="82"/>
      <c r="D130" s="81">
        <v>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3"/>
      <c r="W130" s="45">
        <v>3</v>
      </c>
      <c r="X130" s="45"/>
      <c r="Y130" s="45"/>
      <c r="Z130" s="45">
        <v>4</v>
      </c>
      <c r="AA130" s="45"/>
      <c r="AB130" s="45"/>
      <c r="AC130" s="45">
        <v>5</v>
      </c>
      <c r="AD130" s="45"/>
      <c r="AE130" s="45"/>
      <c r="AF130" s="45">
        <v>6</v>
      </c>
      <c r="AG130" s="45"/>
      <c r="AH130" s="45"/>
      <c r="AI130" s="45">
        <v>7</v>
      </c>
      <c r="AJ130" s="45"/>
      <c r="AK130" s="45"/>
      <c r="AL130" s="45">
        <v>8</v>
      </c>
      <c r="AM130" s="45"/>
      <c r="AN130" s="45"/>
      <c r="AO130" s="45">
        <v>9</v>
      </c>
      <c r="AP130" s="45"/>
      <c r="AQ130" s="45"/>
      <c r="AR130" s="45">
        <v>10</v>
      </c>
      <c r="AS130" s="45"/>
      <c r="AT130" s="45"/>
      <c r="AU130" s="45">
        <v>11</v>
      </c>
      <c r="AV130" s="45"/>
      <c r="AW130" s="45"/>
      <c r="AX130" s="45">
        <v>12</v>
      </c>
      <c r="AY130" s="45"/>
      <c r="AZ130" s="45"/>
      <c r="BA130" s="45">
        <v>13</v>
      </c>
      <c r="BB130" s="45"/>
      <c r="BC130" s="45"/>
      <c r="BD130" s="45">
        <v>14</v>
      </c>
      <c r="BE130" s="45"/>
      <c r="BF130" s="45"/>
      <c r="BG130" s="45">
        <v>15</v>
      </c>
      <c r="BH130" s="45"/>
      <c r="BI130" s="45"/>
      <c r="BJ130" s="45">
        <v>16</v>
      </c>
      <c r="BK130" s="45"/>
      <c r="BL130" s="45"/>
    </row>
    <row r="131" spans="1:79" s="1" customFormat="1" ht="12.75" hidden="1" customHeight="1" x14ac:dyDescent="0.2">
      <c r="A131" s="96" t="s">
        <v>69</v>
      </c>
      <c r="B131" s="97"/>
      <c r="C131" s="97"/>
      <c r="D131" s="96" t="s">
        <v>57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8"/>
      <c r="W131" s="72" t="s">
        <v>72</v>
      </c>
      <c r="X131" s="72"/>
      <c r="Y131" s="72"/>
      <c r="Z131" s="72" t="s">
        <v>73</v>
      </c>
      <c r="AA131" s="72"/>
      <c r="AB131" s="72"/>
      <c r="AC131" s="70" t="s">
        <v>74</v>
      </c>
      <c r="AD131" s="70"/>
      <c r="AE131" s="70"/>
      <c r="AF131" s="70" t="s">
        <v>75</v>
      </c>
      <c r="AG131" s="70"/>
      <c r="AH131" s="70"/>
      <c r="AI131" s="72" t="s">
        <v>76</v>
      </c>
      <c r="AJ131" s="72"/>
      <c r="AK131" s="72"/>
      <c r="AL131" s="72" t="s">
        <v>77</v>
      </c>
      <c r="AM131" s="72"/>
      <c r="AN131" s="72"/>
      <c r="AO131" s="70" t="s">
        <v>104</v>
      </c>
      <c r="AP131" s="70"/>
      <c r="AQ131" s="70"/>
      <c r="AR131" s="70" t="s">
        <v>78</v>
      </c>
      <c r="AS131" s="70"/>
      <c r="AT131" s="70"/>
      <c r="AU131" s="72" t="s">
        <v>105</v>
      </c>
      <c r="AV131" s="72"/>
      <c r="AW131" s="72"/>
      <c r="AX131" s="70" t="s">
        <v>106</v>
      </c>
      <c r="AY131" s="70"/>
      <c r="AZ131" s="70"/>
      <c r="BA131" s="72" t="s">
        <v>107</v>
      </c>
      <c r="BB131" s="72"/>
      <c r="BC131" s="72"/>
      <c r="BD131" s="70" t="s">
        <v>108</v>
      </c>
      <c r="BE131" s="70"/>
      <c r="BF131" s="70"/>
      <c r="BG131" s="72" t="s">
        <v>109</v>
      </c>
      <c r="BH131" s="72"/>
      <c r="BI131" s="72"/>
      <c r="BJ131" s="70" t="s">
        <v>110</v>
      </c>
      <c r="BK131" s="70"/>
      <c r="BL131" s="70"/>
      <c r="CA131" s="1" t="s">
        <v>103</v>
      </c>
    </row>
    <row r="132" spans="1:79" s="6" customFormat="1" ht="12.75" customHeight="1" x14ac:dyDescent="0.2">
      <c r="A132" s="42">
        <v>1</v>
      </c>
      <c r="B132" s="43"/>
      <c r="C132" s="43"/>
      <c r="D132" s="28" t="s">
        <v>209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30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CA132" s="6" t="s">
        <v>43</v>
      </c>
    </row>
    <row r="133" spans="1:79" s="25" customFormat="1" ht="25.5" customHeight="1" x14ac:dyDescent="0.2">
      <c r="A133" s="40">
        <v>2</v>
      </c>
      <c r="B133" s="41"/>
      <c r="C133" s="41"/>
      <c r="D133" s="34" t="s">
        <v>210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6"/>
      <c r="W133" s="38" t="s">
        <v>173</v>
      </c>
      <c r="X133" s="38"/>
      <c r="Y133" s="38"/>
      <c r="Z133" s="38" t="s">
        <v>173</v>
      </c>
      <c r="AA133" s="38"/>
      <c r="AB133" s="38"/>
      <c r="AC133" s="38"/>
      <c r="AD133" s="38"/>
      <c r="AE133" s="38"/>
      <c r="AF133" s="38"/>
      <c r="AG133" s="38"/>
      <c r="AH133" s="38"/>
      <c r="AI133" s="38" t="s">
        <v>173</v>
      </c>
      <c r="AJ133" s="38"/>
      <c r="AK133" s="38"/>
      <c r="AL133" s="38" t="s">
        <v>173</v>
      </c>
      <c r="AM133" s="38"/>
      <c r="AN133" s="38"/>
      <c r="AO133" s="38"/>
      <c r="AP133" s="38"/>
      <c r="AQ133" s="38"/>
      <c r="AR133" s="38"/>
      <c r="AS133" s="38"/>
      <c r="AT133" s="38"/>
      <c r="AU133" s="38" t="s">
        <v>173</v>
      </c>
      <c r="AV133" s="38"/>
      <c r="AW133" s="38"/>
      <c r="AX133" s="38"/>
      <c r="AY133" s="38"/>
      <c r="AZ133" s="38"/>
      <c r="BA133" s="38" t="s">
        <v>173</v>
      </c>
      <c r="BB133" s="38"/>
      <c r="BC133" s="38"/>
      <c r="BD133" s="38"/>
      <c r="BE133" s="38"/>
      <c r="BF133" s="38"/>
      <c r="BG133" s="38" t="s">
        <v>173</v>
      </c>
      <c r="BH133" s="38"/>
      <c r="BI133" s="38"/>
      <c r="BJ133" s="38"/>
      <c r="BK133" s="38"/>
      <c r="BL133" s="38"/>
    </row>
    <row r="136" spans="1:79" ht="14.25" customHeight="1" x14ac:dyDescent="0.2">
      <c r="A136" s="69" t="s">
        <v>153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</row>
    <row r="137" spans="1:79" ht="14.25" customHeight="1" x14ac:dyDescent="0.2">
      <c r="A137" s="69" t="s">
        <v>241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</row>
    <row r="138" spans="1:79" ht="15" customHeight="1" x14ac:dyDescent="0.2">
      <c r="A138" s="73" t="s">
        <v>224</v>
      </c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</row>
    <row r="139" spans="1:79" ht="15" customHeight="1" x14ac:dyDescent="0.2">
      <c r="A139" s="45" t="s">
        <v>6</v>
      </c>
      <c r="B139" s="45"/>
      <c r="C139" s="45"/>
      <c r="D139" s="45"/>
      <c r="E139" s="45"/>
      <c r="F139" s="45"/>
      <c r="G139" s="45" t="s">
        <v>126</v>
      </c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 t="s">
        <v>13</v>
      </c>
      <c r="U139" s="45"/>
      <c r="V139" s="45"/>
      <c r="W139" s="45"/>
      <c r="X139" s="45"/>
      <c r="Y139" s="45"/>
      <c r="Z139" s="45"/>
      <c r="AA139" s="81" t="s">
        <v>225</v>
      </c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81" t="s">
        <v>228</v>
      </c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3"/>
      <c r="BE139" s="81" t="s">
        <v>235</v>
      </c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3"/>
    </row>
    <row r="140" spans="1:79" ht="32.1" customHeight="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 t="s">
        <v>4</v>
      </c>
      <c r="AB140" s="45"/>
      <c r="AC140" s="45"/>
      <c r="AD140" s="45"/>
      <c r="AE140" s="45"/>
      <c r="AF140" s="45" t="s">
        <v>3</v>
      </c>
      <c r="AG140" s="45"/>
      <c r="AH140" s="45"/>
      <c r="AI140" s="45"/>
      <c r="AJ140" s="45"/>
      <c r="AK140" s="45" t="s">
        <v>89</v>
      </c>
      <c r="AL140" s="45"/>
      <c r="AM140" s="45"/>
      <c r="AN140" s="45"/>
      <c r="AO140" s="45"/>
      <c r="AP140" s="45" t="s">
        <v>4</v>
      </c>
      <c r="AQ140" s="45"/>
      <c r="AR140" s="45"/>
      <c r="AS140" s="45"/>
      <c r="AT140" s="45"/>
      <c r="AU140" s="45" t="s">
        <v>3</v>
      </c>
      <c r="AV140" s="45"/>
      <c r="AW140" s="45"/>
      <c r="AX140" s="45"/>
      <c r="AY140" s="45"/>
      <c r="AZ140" s="45" t="s">
        <v>96</v>
      </c>
      <c r="BA140" s="45"/>
      <c r="BB140" s="45"/>
      <c r="BC140" s="45"/>
      <c r="BD140" s="45"/>
      <c r="BE140" s="45" t="s">
        <v>4</v>
      </c>
      <c r="BF140" s="45"/>
      <c r="BG140" s="45"/>
      <c r="BH140" s="45"/>
      <c r="BI140" s="45"/>
      <c r="BJ140" s="45" t="s">
        <v>3</v>
      </c>
      <c r="BK140" s="45"/>
      <c r="BL140" s="45"/>
      <c r="BM140" s="45"/>
      <c r="BN140" s="45"/>
      <c r="BO140" s="45" t="s">
        <v>127</v>
      </c>
      <c r="BP140" s="45"/>
      <c r="BQ140" s="45"/>
      <c r="BR140" s="45"/>
      <c r="BS140" s="45"/>
    </row>
    <row r="141" spans="1:79" ht="15" customHeight="1" x14ac:dyDescent="0.2">
      <c r="A141" s="45">
        <v>1</v>
      </c>
      <c r="B141" s="45"/>
      <c r="C141" s="45"/>
      <c r="D141" s="45"/>
      <c r="E141" s="45"/>
      <c r="F141" s="45"/>
      <c r="G141" s="45">
        <v>2</v>
      </c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>
        <v>3</v>
      </c>
      <c r="U141" s="45"/>
      <c r="V141" s="45"/>
      <c r="W141" s="45"/>
      <c r="X141" s="45"/>
      <c r="Y141" s="45"/>
      <c r="Z141" s="45"/>
      <c r="AA141" s="45">
        <v>4</v>
      </c>
      <c r="AB141" s="45"/>
      <c r="AC141" s="45"/>
      <c r="AD141" s="45"/>
      <c r="AE141" s="45"/>
      <c r="AF141" s="45">
        <v>5</v>
      </c>
      <c r="AG141" s="45"/>
      <c r="AH141" s="45"/>
      <c r="AI141" s="45"/>
      <c r="AJ141" s="45"/>
      <c r="AK141" s="45">
        <v>6</v>
      </c>
      <c r="AL141" s="45"/>
      <c r="AM141" s="45"/>
      <c r="AN141" s="45"/>
      <c r="AO141" s="45"/>
      <c r="AP141" s="45">
        <v>7</v>
      </c>
      <c r="AQ141" s="45"/>
      <c r="AR141" s="45"/>
      <c r="AS141" s="45"/>
      <c r="AT141" s="45"/>
      <c r="AU141" s="45">
        <v>8</v>
      </c>
      <c r="AV141" s="45"/>
      <c r="AW141" s="45"/>
      <c r="AX141" s="45"/>
      <c r="AY141" s="45"/>
      <c r="AZ141" s="45">
        <v>9</v>
      </c>
      <c r="BA141" s="45"/>
      <c r="BB141" s="45"/>
      <c r="BC141" s="45"/>
      <c r="BD141" s="45"/>
      <c r="BE141" s="45">
        <v>10</v>
      </c>
      <c r="BF141" s="45"/>
      <c r="BG141" s="45"/>
      <c r="BH141" s="45"/>
      <c r="BI141" s="45"/>
      <c r="BJ141" s="45">
        <v>11</v>
      </c>
      <c r="BK141" s="45"/>
      <c r="BL141" s="45"/>
      <c r="BM141" s="45"/>
      <c r="BN141" s="45"/>
      <c r="BO141" s="45">
        <v>12</v>
      </c>
      <c r="BP141" s="45"/>
      <c r="BQ141" s="45"/>
      <c r="BR141" s="45"/>
      <c r="BS141" s="45"/>
    </row>
    <row r="142" spans="1:79" s="1" customFormat="1" ht="15" hidden="1" customHeight="1" x14ac:dyDescent="0.2">
      <c r="A142" s="72" t="s">
        <v>69</v>
      </c>
      <c r="B142" s="72"/>
      <c r="C142" s="72"/>
      <c r="D142" s="72"/>
      <c r="E142" s="72"/>
      <c r="F142" s="72"/>
      <c r="G142" s="71" t="s">
        <v>57</v>
      </c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 t="s">
        <v>79</v>
      </c>
      <c r="U142" s="71"/>
      <c r="V142" s="71"/>
      <c r="W142" s="71"/>
      <c r="X142" s="71"/>
      <c r="Y142" s="71"/>
      <c r="Z142" s="71"/>
      <c r="AA142" s="70" t="s">
        <v>65</v>
      </c>
      <c r="AB142" s="70"/>
      <c r="AC142" s="70"/>
      <c r="AD142" s="70"/>
      <c r="AE142" s="70"/>
      <c r="AF142" s="70" t="s">
        <v>66</v>
      </c>
      <c r="AG142" s="70"/>
      <c r="AH142" s="70"/>
      <c r="AI142" s="70"/>
      <c r="AJ142" s="70"/>
      <c r="AK142" s="92" t="s">
        <v>122</v>
      </c>
      <c r="AL142" s="92"/>
      <c r="AM142" s="92"/>
      <c r="AN142" s="92"/>
      <c r="AO142" s="92"/>
      <c r="AP142" s="70" t="s">
        <v>67</v>
      </c>
      <c r="AQ142" s="70"/>
      <c r="AR142" s="70"/>
      <c r="AS142" s="70"/>
      <c r="AT142" s="70"/>
      <c r="AU142" s="70" t="s">
        <v>68</v>
      </c>
      <c r="AV142" s="70"/>
      <c r="AW142" s="70"/>
      <c r="AX142" s="70"/>
      <c r="AY142" s="70"/>
      <c r="AZ142" s="92" t="s">
        <v>122</v>
      </c>
      <c r="BA142" s="92"/>
      <c r="BB142" s="92"/>
      <c r="BC142" s="92"/>
      <c r="BD142" s="92"/>
      <c r="BE142" s="70" t="s">
        <v>58</v>
      </c>
      <c r="BF142" s="70"/>
      <c r="BG142" s="70"/>
      <c r="BH142" s="70"/>
      <c r="BI142" s="70"/>
      <c r="BJ142" s="70" t="s">
        <v>59</v>
      </c>
      <c r="BK142" s="70"/>
      <c r="BL142" s="70"/>
      <c r="BM142" s="70"/>
      <c r="BN142" s="70"/>
      <c r="BO142" s="92" t="s">
        <v>122</v>
      </c>
      <c r="BP142" s="92"/>
      <c r="BQ142" s="92"/>
      <c r="BR142" s="92"/>
      <c r="BS142" s="92"/>
      <c r="CA142" s="1" t="s">
        <v>44</v>
      </c>
    </row>
    <row r="143" spans="1:79" s="6" customFormat="1" ht="12.75" customHeight="1" x14ac:dyDescent="0.2">
      <c r="A143" s="27"/>
      <c r="B143" s="27"/>
      <c r="C143" s="27"/>
      <c r="D143" s="27"/>
      <c r="E143" s="27"/>
      <c r="F143" s="27"/>
      <c r="G143" s="32" t="s">
        <v>147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93"/>
      <c r="U143" s="93"/>
      <c r="V143" s="93"/>
      <c r="W143" s="93"/>
      <c r="X143" s="93"/>
      <c r="Y143" s="93"/>
      <c r="Z143" s="93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>
        <f>IF(ISNUMBER(AA143),AA143,0)+IF(ISNUMBER(AF143),AF143,0)</f>
        <v>0</v>
      </c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>
        <f>IF(ISNUMBER(AP143),AP143,0)+IF(ISNUMBER(AU143),AU143,0)</f>
        <v>0</v>
      </c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>
        <f>IF(ISNUMBER(BE143),BE143,0)+IF(ISNUMBER(BJ143),BJ143,0)</f>
        <v>0</v>
      </c>
      <c r="BP143" s="31"/>
      <c r="BQ143" s="31"/>
      <c r="BR143" s="31"/>
      <c r="BS143" s="31"/>
      <c r="CA143" s="6" t="s">
        <v>45</v>
      </c>
    </row>
    <row r="145" spans="1:79" ht="13.5" customHeight="1" x14ac:dyDescent="0.2">
      <c r="A145" s="69" t="s">
        <v>257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</row>
    <row r="146" spans="1:79" ht="15" customHeight="1" x14ac:dyDescent="0.2">
      <c r="A146" s="84" t="s">
        <v>224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</row>
    <row r="147" spans="1:79" ht="15" customHeight="1" x14ac:dyDescent="0.2">
      <c r="A147" s="45" t="s">
        <v>6</v>
      </c>
      <c r="B147" s="45"/>
      <c r="C147" s="45"/>
      <c r="D147" s="45"/>
      <c r="E147" s="45"/>
      <c r="F147" s="45"/>
      <c r="G147" s="45" t="s">
        <v>126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 t="s">
        <v>13</v>
      </c>
      <c r="U147" s="45"/>
      <c r="V147" s="45"/>
      <c r="W147" s="45"/>
      <c r="X147" s="45"/>
      <c r="Y147" s="45"/>
      <c r="Z147" s="45"/>
      <c r="AA147" s="81" t="s">
        <v>246</v>
      </c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81" t="s">
        <v>251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3"/>
    </row>
    <row r="148" spans="1:79" ht="32.1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 t="s">
        <v>4</v>
      </c>
      <c r="AB148" s="45"/>
      <c r="AC148" s="45"/>
      <c r="AD148" s="45"/>
      <c r="AE148" s="45"/>
      <c r="AF148" s="45" t="s">
        <v>3</v>
      </c>
      <c r="AG148" s="45"/>
      <c r="AH148" s="45"/>
      <c r="AI148" s="45"/>
      <c r="AJ148" s="45"/>
      <c r="AK148" s="45" t="s">
        <v>89</v>
      </c>
      <c r="AL148" s="45"/>
      <c r="AM148" s="45"/>
      <c r="AN148" s="45"/>
      <c r="AO148" s="45"/>
      <c r="AP148" s="45" t="s">
        <v>4</v>
      </c>
      <c r="AQ148" s="45"/>
      <c r="AR148" s="45"/>
      <c r="AS148" s="45"/>
      <c r="AT148" s="45"/>
      <c r="AU148" s="45" t="s">
        <v>3</v>
      </c>
      <c r="AV148" s="45"/>
      <c r="AW148" s="45"/>
      <c r="AX148" s="45"/>
      <c r="AY148" s="45"/>
      <c r="AZ148" s="45" t="s">
        <v>96</v>
      </c>
      <c r="BA148" s="45"/>
      <c r="BB148" s="45"/>
      <c r="BC148" s="45"/>
      <c r="BD148" s="45"/>
    </row>
    <row r="149" spans="1:79" ht="15" customHeight="1" x14ac:dyDescent="0.2">
      <c r="A149" s="45">
        <v>1</v>
      </c>
      <c r="B149" s="45"/>
      <c r="C149" s="45"/>
      <c r="D149" s="45"/>
      <c r="E149" s="45"/>
      <c r="F149" s="45"/>
      <c r="G149" s="45">
        <v>2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>
        <v>3</v>
      </c>
      <c r="U149" s="45"/>
      <c r="V149" s="45"/>
      <c r="W149" s="45"/>
      <c r="X149" s="45"/>
      <c r="Y149" s="45"/>
      <c r="Z149" s="45"/>
      <c r="AA149" s="45">
        <v>4</v>
      </c>
      <c r="AB149" s="45"/>
      <c r="AC149" s="45"/>
      <c r="AD149" s="45"/>
      <c r="AE149" s="45"/>
      <c r="AF149" s="45">
        <v>5</v>
      </c>
      <c r="AG149" s="45"/>
      <c r="AH149" s="45"/>
      <c r="AI149" s="45"/>
      <c r="AJ149" s="45"/>
      <c r="AK149" s="45">
        <v>6</v>
      </c>
      <c r="AL149" s="45"/>
      <c r="AM149" s="45"/>
      <c r="AN149" s="45"/>
      <c r="AO149" s="45"/>
      <c r="AP149" s="45">
        <v>7</v>
      </c>
      <c r="AQ149" s="45"/>
      <c r="AR149" s="45"/>
      <c r="AS149" s="45"/>
      <c r="AT149" s="45"/>
      <c r="AU149" s="45">
        <v>8</v>
      </c>
      <c r="AV149" s="45"/>
      <c r="AW149" s="45"/>
      <c r="AX149" s="45"/>
      <c r="AY149" s="45"/>
      <c r="AZ149" s="45">
        <v>9</v>
      </c>
      <c r="BA149" s="45"/>
      <c r="BB149" s="45"/>
      <c r="BC149" s="45"/>
      <c r="BD149" s="45"/>
    </row>
    <row r="150" spans="1:79" s="1" customFormat="1" ht="12" hidden="1" customHeight="1" x14ac:dyDescent="0.2">
      <c r="A150" s="72" t="s">
        <v>69</v>
      </c>
      <c r="B150" s="72"/>
      <c r="C150" s="72"/>
      <c r="D150" s="72"/>
      <c r="E150" s="72"/>
      <c r="F150" s="72"/>
      <c r="G150" s="71" t="s">
        <v>57</v>
      </c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 t="s">
        <v>79</v>
      </c>
      <c r="U150" s="71"/>
      <c r="V150" s="71"/>
      <c r="W150" s="71"/>
      <c r="X150" s="71"/>
      <c r="Y150" s="71"/>
      <c r="Z150" s="71"/>
      <c r="AA150" s="70" t="s">
        <v>60</v>
      </c>
      <c r="AB150" s="70"/>
      <c r="AC150" s="70"/>
      <c r="AD150" s="70"/>
      <c r="AE150" s="70"/>
      <c r="AF150" s="70" t="s">
        <v>61</v>
      </c>
      <c r="AG150" s="70"/>
      <c r="AH150" s="70"/>
      <c r="AI150" s="70"/>
      <c r="AJ150" s="70"/>
      <c r="AK150" s="92" t="s">
        <v>122</v>
      </c>
      <c r="AL150" s="92"/>
      <c r="AM150" s="92"/>
      <c r="AN150" s="92"/>
      <c r="AO150" s="92"/>
      <c r="AP150" s="70" t="s">
        <v>62</v>
      </c>
      <c r="AQ150" s="70"/>
      <c r="AR150" s="70"/>
      <c r="AS150" s="70"/>
      <c r="AT150" s="70"/>
      <c r="AU150" s="70" t="s">
        <v>63</v>
      </c>
      <c r="AV150" s="70"/>
      <c r="AW150" s="70"/>
      <c r="AX150" s="70"/>
      <c r="AY150" s="70"/>
      <c r="AZ150" s="92" t="s">
        <v>122</v>
      </c>
      <c r="BA150" s="92"/>
      <c r="BB150" s="92"/>
      <c r="BC150" s="92"/>
      <c r="BD150" s="92"/>
      <c r="CA150" s="1" t="s">
        <v>46</v>
      </c>
    </row>
    <row r="151" spans="1:79" s="6" customFormat="1" x14ac:dyDescent="0.2">
      <c r="A151" s="27"/>
      <c r="B151" s="27"/>
      <c r="C151" s="27"/>
      <c r="D151" s="27"/>
      <c r="E151" s="27"/>
      <c r="F151" s="27"/>
      <c r="G151" s="32" t="s">
        <v>147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93"/>
      <c r="U151" s="93"/>
      <c r="V151" s="93"/>
      <c r="W151" s="93"/>
      <c r="X151" s="93"/>
      <c r="Y151" s="93"/>
      <c r="Z151" s="93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>
        <f>IF(ISNUMBER(AA151),AA151,0)+IF(ISNUMBER(AF151),AF151,0)</f>
        <v>0</v>
      </c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>
        <f>IF(ISNUMBER(AP151),AP151,0)+IF(ISNUMBER(AU151),AU151,0)</f>
        <v>0</v>
      </c>
      <c r="BA151" s="31"/>
      <c r="BB151" s="31"/>
      <c r="BC151" s="31"/>
      <c r="BD151" s="31"/>
      <c r="CA151" s="6" t="s">
        <v>47</v>
      </c>
    </row>
    <row r="154" spans="1:79" ht="14.25" customHeight="1" x14ac:dyDescent="0.2">
      <c r="A154" s="69" t="s">
        <v>258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</row>
    <row r="155" spans="1:79" ht="15" customHeight="1" x14ac:dyDescent="0.2">
      <c r="A155" s="84" t="s">
        <v>224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</row>
    <row r="156" spans="1:79" ht="23.1" customHeight="1" x14ac:dyDescent="0.2">
      <c r="A156" s="45" t="s">
        <v>128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86" t="s">
        <v>129</v>
      </c>
      <c r="O156" s="87"/>
      <c r="P156" s="87"/>
      <c r="Q156" s="87"/>
      <c r="R156" s="87"/>
      <c r="S156" s="87"/>
      <c r="T156" s="87"/>
      <c r="U156" s="88"/>
      <c r="V156" s="86" t="s">
        <v>130</v>
      </c>
      <c r="W156" s="87"/>
      <c r="X156" s="87"/>
      <c r="Y156" s="87"/>
      <c r="Z156" s="88"/>
      <c r="AA156" s="45" t="s">
        <v>225</v>
      </c>
      <c r="AB156" s="45"/>
      <c r="AC156" s="45"/>
      <c r="AD156" s="45"/>
      <c r="AE156" s="45"/>
      <c r="AF156" s="45"/>
      <c r="AG156" s="45"/>
      <c r="AH156" s="45"/>
      <c r="AI156" s="45"/>
      <c r="AJ156" s="45" t="s">
        <v>228</v>
      </c>
      <c r="AK156" s="45"/>
      <c r="AL156" s="45"/>
      <c r="AM156" s="45"/>
      <c r="AN156" s="45"/>
      <c r="AO156" s="45"/>
      <c r="AP156" s="45"/>
      <c r="AQ156" s="45"/>
      <c r="AR156" s="45"/>
      <c r="AS156" s="45" t="s">
        <v>235</v>
      </c>
      <c r="AT156" s="45"/>
      <c r="AU156" s="45"/>
      <c r="AV156" s="45"/>
      <c r="AW156" s="45"/>
      <c r="AX156" s="45"/>
      <c r="AY156" s="45"/>
      <c r="AZ156" s="45"/>
      <c r="BA156" s="45"/>
      <c r="BB156" s="45" t="s">
        <v>246</v>
      </c>
      <c r="BC156" s="45"/>
      <c r="BD156" s="45"/>
      <c r="BE156" s="45"/>
      <c r="BF156" s="45"/>
      <c r="BG156" s="45"/>
      <c r="BH156" s="45"/>
      <c r="BI156" s="45"/>
      <c r="BJ156" s="45"/>
      <c r="BK156" s="45" t="s">
        <v>251</v>
      </c>
      <c r="BL156" s="45"/>
      <c r="BM156" s="45"/>
      <c r="BN156" s="45"/>
      <c r="BO156" s="45"/>
      <c r="BP156" s="45"/>
      <c r="BQ156" s="45"/>
      <c r="BR156" s="45"/>
      <c r="BS156" s="45"/>
    </row>
    <row r="157" spans="1:79" ht="95.25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89"/>
      <c r="O157" s="90"/>
      <c r="P157" s="90"/>
      <c r="Q157" s="90"/>
      <c r="R157" s="90"/>
      <c r="S157" s="90"/>
      <c r="T157" s="90"/>
      <c r="U157" s="91"/>
      <c r="V157" s="89"/>
      <c r="W157" s="90"/>
      <c r="X157" s="90"/>
      <c r="Y157" s="90"/>
      <c r="Z157" s="91"/>
      <c r="AA157" s="74" t="s">
        <v>133</v>
      </c>
      <c r="AB157" s="74"/>
      <c r="AC157" s="74"/>
      <c r="AD157" s="74"/>
      <c r="AE157" s="74"/>
      <c r="AF157" s="74" t="s">
        <v>134</v>
      </c>
      <c r="AG157" s="74"/>
      <c r="AH157" s="74"/>
      <c r="AI157" s="74"/>
      <c r="AJ157" s="74" t="s">
        <v>133</v>
      </c>
      <c r="AK157" s="74"/>
      <c r="AL157" s="74"/>
      <c r="AM157" s="74"/>
      <c r="AN157" s="74"/>
      <c r="AO157" s="74" t="s">
        <v>134</v>
      </c>
      <c r="AP157" s="74"/>
      <c r="AQ157" s="74"/>
      <c r="AR157" s="74"/>
      <c r="AS157" s="74" t="s">
        <v>133</v>
      </c>
      <c r="AT157" s="74"/>
      <c r="AU157" s="74"/>
      <c r="AV157" s="74"/>
      <c r="AW157" s="74"/>
      <c r="AX157" s="74" t="s">
        <v>134</v>
      </c>
      <c r="AY157" s="74"/>
      <c r="AZ157" s="74"/>
      <c r="BA157" s="74"/>
      <c r="BB157" s="74" t="s">
        <v>133</v>
      </c>
      <c r="BC157" s="74"/>
      <c r="BD157" s="74"/>
      <c r="BE157" s="74"/>
      <c r="BF157" s="74"/>
      <c r="BG157" s="74" t="s">
        <v>134</v>
      </c>
      <c r="BH157" s="74"/>
      <c r="BI157" s="74"/>
      <c r="BJ157" s="74"/>
      <c r="BK157" s="74" t="s">
        <v>133</v>
      </c>
      <c r="BL157" s="74"/>
      <c r="BM157" s="74"/>
      <c r="BN157" s="74"/>
      <c r="BO157" s="74"/>
      <c r="BP157" s="74" t="s">
        <v>134</v>
      </c>
      <c r="BQ157" s="74"/>
      <c r="BR157" s="74"/>
      <c r="BS157" s="74"/>
    </row>
    <row r="158" spans="1:79" ht="15" customHeight="1" x14ac:dyDescent="0.2">
      <c r="A158" s="45">
        <v>1</v>
      </c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81">
        <v>2</v>
      </c>
      <c r="O158" s="82"/>
      <c r="P158" s="82"/>
      <c r="Q158" s="82"/>
      <c r="R158" s="82"/>
      <c r="S158" s="82"/>
      <c r="T158" s="82"/>
      <c r="U158" s="83"/>
      <c r="V158" s="45">
        <v>3</v>
      </c>
      <c r="W158" s="45"/>
      <c r="X158" s="45"/>
      <c r="Y158" s="45"/>
      <c r="Z158" s="45"/>
      <c r="AA158" s="45">
        <v>4</v>
      </c>
      <c r="AB158" s="45"/>
      <c r="AC158" s="45"/>
      <c r="AD158" s="45"/>
      <c r="AE158" s="45"/>
      <c r="AF158" s="45">
        <v>5</v>
      </c>
      <c r="AG158" s="45"/>
      <c r="AH158" s="45"/>
      <c r="AI158" s="45"/>
      <c r="AJ158" s="45">
        <v>6</v>
      </c>
      <c r="AK158" s="45"/>
      <c r="AL158" s="45"/>
      <c r="AM158" s="45"/>
      <c r="AN158" s="45"/>
      <c r="AO158" s="45">
        <v>7</v>
      </c>
      <c r="AP158" s="45"/>
      <c r="AQ158" s="45"/>
      <c r="AR158" s="45"/>
      <c r="AS158" s="45">
        <v>8</v>
      </c>
      <c r="AT158" s="45"/>
      <c r="AU158" s="45"/>
      <c r="AV158" s="45"/>
      <c r="AW158" s="45"/>
      <c r="AX158" s="45">
        <v>9</v>
      </c>
      <c r="AY158" s="45"/>
      <c r="AZ158" s="45"/>
      <c r="BA158" s="45"/>
      <c r="BB158" s="45">
        <v>10</v>
      </c>
      <c r="BC158" s="45"/>
      <c r="BD158" s="45"/>
      <c r="BE158" s="45"/>
      <c r="BF158" s="45"/>
      <c r="BG158" s="45">
        <v>11</v>
      </c>
      <c r="BH158" s="45"/>
      <c r="BI158" s="45"/>
      <c r="BJ158" s="45"/>
      <c r="BK158" s="45">
        <v>12</v>
      </c>
      <c r="BL158" s="45"/>
      <c r="BM158" s="45"/>
      <c r="BN158" s="45"/>
      <c r="BO158" s="45"/>
      <c r="BP158" s="45">
        <v>13</v>
      </c>
      <c r="BQ158" s="45"/>
      <c r="BR158" s="45"/>
      <c r="BS158" s="45"/>
    </row>
    <row r="159" spans="1:79" s="1" customFormat="1" ht="12" hidden="1" customHeight="1" x14ac:dyDescent="0.2">
      <c r="A159" s="71" t="s">
        <v>146</v>
      </c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2" t="s">
        <v>131</v>
      </c>
      <c r="O159" s="72"/>
      <c r="P159" s="72"/>
      <c r="Q159" s="72"/>
      <c r="R159" s="72"/>
      <c r="S159" s="72"/>
      <c r="T159" s="72"/>
      <c r="U159" s="72"/>
      <c r="V159" s="72" t="s">
        <v>132</v>
      </c>
      <c r="W159" s="72"/>
      <c r="X159" s="72"/>
      <c r="Y159" s="72"/>
      <c r="Z159" s="72"/>
      <c r="AA159" s="70" t="s">
        <v>65</v>
      </c>
      <c r="AB159" s="70"/>
      <c r="AC159" s="70"/>
      <c r="AD159" s="70"/>
      <c r="AE159" s="70"/>
      <c r="AF159" s="70" t="s">
        <v>66</v>
      </c>
      <c r="AG159" s="70"/>
      <c r="AH159" s="70"/>
      <c r="AI159" s="70"/>
      <c r="AJ159" s="70" t="s">
        <v>67</v>
      </c>
      <c r="AK159" s="70"/>
      <c r="AL159" s="70"/>
      <c r="AM159" s="70"/>
      <c r="AN159" s="70"/>
      <c r="AO159" s="70" t="s">
        <v>68</v>
      </c>
      <c r="AP159" s="70"/>
      <c r="AQ159" s="70"/>
      <c r="AR159" s="70"/>
      <c r="AS159" s="70" t="s">
        <v>58</v>
      </c>
      <c r="AT159" s="70"/>
      <c r="AU159" s="70"/>
      <c r="AV159" s="70"/>
      <c r="AW159" s="70"/>
      <c r="AX159" s="70" t="s">
        <v>59</v>
      </c>
      <c r="AY159" s="70"/>
      <c r="AZ159" s="70"/>
      <c r="BA159" s="70"/>
      <c r="BB159" s="70" t="s">
        <v>60</v>
      </c>
      <c r="BC159" s="70"/>
      <c r="BD159" s="70"/>
      <c r="BE159" s="70"/>
      <c r="BF159" s="70"/>
      <c r="BG159" s="70" t="s">
        <v>61</v>
      </c>
      <c r="BH159" s="70"/>
      <c r="BI159" s="70"/>
      <c r="BJ159" s="70"/>
      <c r="BK159" s="70" t="s">
        <v>62</v>
      </c>
      <c r="BL159" s="70"/>
      <c r="BM159" s="70"/>
      <c r="BN159" s="70"/>
      <c r="BO159" s="70"/>
      <c r="BP159" s="70" t="s">
        <v>63</v>
      </c>
      <c r="BQ159" s="70"/>
      <c r="BR159" s="70"/>
      <c r="BS159" s="70"/>
      <c r="CA159" s="1" t="s">
        <v>48</v>
      </c>
    </row>
    <row r="160" spans="1:79" s="6" customFormat="1" ht="12.75" customHeight="1" x14ac:dyDescent="0.2">
      <c r="A160" s="32" t="s">
        <v>147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42"/>
      <c r="O160" s="43"/>
      <c r="P160" s="43"/>
      <c r="Q160" s="43"/>
      <c r="R160" s="43"/>
      <c r="S160" s="43"/>
      <c r="T160" s="43"/>
      <c r="U160" s="6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76"/>
      <c r="BQ160" s="77"/>
      <c r="BR160" s="77"/>
      <c r="BS160" s="78"/>
      <c r="CA160" s="6" t="s">
        <v>49</v>
      </c>
    </row>
    <row r="163" spans="1:79" ht="35.25" customHeight="1" x14ac:dyDescent="0.2">
      <c r="A163" s="69" t="s">
        <v>259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</row>
    <row r="164" spans="1:79" ht="1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79" t="s">
        <v>242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</row>
    <row r="168" spans="1:79" ht="14.25" customHeight="1" x14ac:dyDescent="0.2">
      <c r="A168" s="69" t="s">
        <v>226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</row>
    <row r="169" spans="1:79" ht="15" customHeight="1" x14ac:dyDescent="0.2">
      <c r="A169" s="73" t="s">
        <v>224</v>
      </c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</row>
    <row r="170" spans="1:79" ht="42.95" customHeight="1" x14ac:dyDescent="0.2">
      <c r="A170" s="74" t="s">
        <v>135</v>
      </c>
      <c r="B170" s="74"/>
      <c r="C170" s="74"/>
      <c r="D170" s="74"/>
      <c r="E170" s="74"/>
      <c r="F170" s="74"/>
      <c r="G170" s="45" t="s">
        <v>19</v>
      </c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 t="s">
        <v>15</v>
      </c>
      <c r="U170" s="45"/>
      <c r="V170" s="45"/>
      <c r="W170" s="45"/>
      <c r="X170" s="45"/>
      <c r="Y170" s="45"/>
      <c r="Z170" s="45" t="s">
        <v>14</v>
      </c>
      <c r="AA170" s="45"/>
      <c r="AB170" s="45"/>
      <c r="AC170" s="45"/>
      <c r="AD170" s="45"/>
      <c r="AE170" s="45" t="s">
        <v>136</v>
      </c>
      <c r="AF170" s="45"/>
      <c r="AG170" s="45"/>
      <c r="AH170" s="45"/>
      <c r="AI170" s="45"/>
      <c r="AJ170" s="45"/>
      <c r="AK170" s="45" t="s">
        <v>137</v>
      </c>
      <c r="AL170" s="45"/>
      <c r="AM170" s="45"/>
      <c r="AN170" s="45"/>
      <c r="AO170" s="45"/>
      <c r="AP170" s="45"/>
      <c r="AQ170" s="45" t="s">
        <v>138</v>
      </c>
      <c r="AR170" s="45"/>
      <c r="AS170" s="45"/>
      <c r="AT170" s="45"/>
      <c r="AU170" s="45"/>
      <c r="AV170" s="45"/>
      <c r="AW170" s="45" t="s">
        <v>98</v>
      </c>
      <c r="AX170" s="45"/>
      <c r="AY170" s="45"/>
      <c r="AZ170" s="45"/>
      <c r="BA170" s="45"/>
      <c r="BB170" s="45"/>
      <c r="BC170" s="45"/>
      <c r="BD170" s="45"/>
      <c r="BE170" s="45"/>
      <c r="BF170" s="45"/>
      <c r="BG170" s="45" t="s">
        <v>139</v>
      </c>
      <c r="BH170" s="45"/>
      <c r="BI170" s="45"/>
      <c r="BJ170" s="45"/>
      <c r="BK170" s="45"/>
      <c r="BL170" s="45"/>
    </row>
    <row r="171" spans="1:79" ht="39.950000000000003" customHeight="1" x14ac:dyDescent="0.2">
      <c r="A171" s="74"/>
      <c r="B171" s="74"/>
      <c r="C171" s="74"/>
      <c r="D171" s="74"/>
      <c r="E171" s="74"/>
      <c r="F171" s="74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 t="s">
        <v>17</v>
      </c>
      <c r="AX171" s="45"/>
      <c r="AY171" s="45"/>
      <c r="AZ171" s="45"/>
      <c r="BA171" s="45"/>
      <c r="BB171" s="45" t="s">
        <v>16</v>
      </c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</row>
    <row r="172" spans="1:79" ht="15" customHeight="1" x14ac:dyDescent="0.2">
      <c r="A172" s="45">
        <v>1</v>
      </c>
      <c r="B172" s="45"/>
      <c r="C172" s="45"/>
      <c r="D172" s="45"/>
      <c r="E172" s="45"/>
      <c r="F172" s="45"/>
      <c r="G172" s="45">
        <v>2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>
        <v>3</v>
      </c>
      <c r="U172" s="45"/>
      <c r="V172" s="45"/>
      <c r="W172" s="45"/>
      <c r="X172" s="45"/>
      <c r="Y172" s="45"/>
      <c r="Z172" s="45">
        <v>4</v>
      </c>
      <c r="AA172" s="45"/>
      <c r="AB172" s="45"/>
      <c r="AC172" s="45"/>
      <c r="AD172" s="45"/>
      <c r="AE172" s="45">
        <v>5</v>
      </c>
      <c r="AF172" s="45"/>
      <c r="AG172" s="45"/>
      <c r="AH172" s="45"/>
      <c r="AI172" s="45"/>
      <c r="AJ172" s="45"/>
      <c r="AK172" s="45">
        <v>6</v>
      </c>
      <c r="AL172" s="45"/>
      <c r="AM172" s="45"/>
      <c r="AN172" s="45"/>
      <c r="AO172" s="45"/>
      <c r="AP172" s="45"/>
      <c r="AQ172" s="45">
        <v>7</v>
      </c>
      <c r="AR172" s="45"/>
      <c r="AS172" s="45"/>
      <c r="AT172" s="45"/>
      <c r="AU172" s="45"/>
      <c r="AV172" s="45"/>
      <c r="AW172" s="45">
        <v>8</v>
      </c>
      <c r="AX172" s="45"/>
      <c r="AY172" s="45"/>
      <c r="AZ172" s="45"/>
      <c r="BA172" s="45"/>
      <c r="BB172" s="45">
        <v>9</v>
      </c>
      <c r="BC172" s="45"/>
      <c r="BD172" s="45"/>
      <c r="BE172" s="45"/>
      <c r="BF172" s="45"/>
      <c r="BG172" s="45">
        <v>10</v>
      </c>
      <c r="BH172" s="45"/>
      <c r="BI172" s="45"/>
      <c r="BJ172" s="45"/>
      <c r="BK172" s="45"/>
      <c r="BL172" s="45"/>
    </row>
    <row r="173" spans="1:79" s="1" customFormat="1" ht="12" hidden="1" customHeight="1" x14ac:dyDescent="0.2">
      <c r="A173" s="72" t="s">
        <v>64</v>
      </c>
      <c r="B173" s="72"/>
      <c r="C173" s="72"/>
      <c r="D173" s="72"/>
      <c r="E173" s="72"/>
      <c r="F173" s="72"/>
      <c r="G173" s="71" t="s">
        <v>57</v>
      </c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0" t="s">
        <v>80</v>
      </c>
      <c r="U173" s="70"/>
      <c r="V173" s="70"/>
      <c r="W173" s="70"/>
      <c r="X173" s="70"/>
      <c r="Y173" s="70"/>
      <c r="Z173" s="70" t="s">
        <v>81</v>
      </c>
      <c r="AA173" s="70"/>
      <c r="AB173" s="70"/>
      <c r="AC173" s="70"/>
      <c r="AD173" s="70"/>
      <c r="AE173" s="70" t="s">
        <v>82</v>
      </c>
      <c r="AF173" s="70"/>
      <c r="AG173" s="70"/>
      <c r="AH173" s="70"/>
      <c r="AI173" s="70"/>
      <c r="AJ173" s="70"/>
      <c r="AK173" s="70" t="s">
        <v>83</v>
      </c>
      <c r="AL173" s="70"/>
      <c r="AM173" s="70"/>
      <c r="AN173" s="70"/>
      <c r="AO173" s="70"/>
      <c r="AP173" s="70"/>
      <c r="AQ173" s="75" t="s">
        <v>99</v>
      </c>
      <c r="AR173" s="70"/>
      <c r="AS173" s="70"/>
      <c r="AT173" s="70"/>
      <c r="AU173" s="70"/>
      <c r="AV173" s="70"/>
      <c r="AW173" s="70" t="s">
        <v>84</v>
      </c>
      <c r="AX173" s="70"/>
      <c r="AY173" s="70"/>
      <c r="AZ173" s="70"/>
      <c r="BA173" s="70"/>
      <c r="BB173" s="70" t="s">
        <v>85</v>
      </c>
      <c r="BC173" s="70"/>
      <c r="BD173" s="70"/>
      <c r="BE173" s="70"/>
      <c r="BF173" s="70"/>
      <c r="BG173" s="75" t="s">
        <v>100</v>
      </c>
      <c r="BH173" s="70"/>
      <c r="BI173" s="70"/>
      <c r="BJ173" s="70"/>
      <c r="BK173" s="70"/>
      <c r="BL173" s="70"/>
      <c r="CA173" s="1" t="s">
        <v>50</v>
      </c>
    </row>
    <row r="174" spans="1:79" s="25" customFormat="1" ht="25.5" customHeight="1" x14ac:dyDescent="0.2">
      <c r="A174" s="33">
        <v>2620</v>
      </c>
      <c r="B174" s="33"/>
      <c r="C174" s="33"/>
      <c r="D174" s="33"/>
      <c r="E174" s="33"/>
      <c r="F174" s="33"/>
      <c r="G174" s="34" t="s">
        <v>479</v>
      </c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6"/>
      <c r="T174" s="37">
        <v>57000</v>
      </c>
      <c r="U174" s="37"/>
      <c r="V174" s="37"/>
      <c r="W174" s="37"/>
      <c r="X174" s="37"/>
      <c r="Y174" s="37"/>
      <c r="Z174" s="37">
        <v>57000</v>
      </c>
      <c r="AA174" s="37"/>
      <c r="AB174" s="37"/>
      <c r="AC174" s="37"/>
      <c r="AD174" s="37"/>
      <c r="AE174" s="37">
        <v>0</v>
      </c>
      <c r="AF174" s="37"/>
      <c r="AG174" s="37"/>
      <c r="AH174" s="37"/>
      <c r="AI174" s="37"/>
      <c r="AJ174" s="37"/>
      <c r="AK174" s="37">
        <v>0</v>
      </c>
      <c r="AL174" s="37"/>
      <c r="AM174" s="37"/>
      <c r="AN174" s="37"/>
      <c r="AO174" s="37"/>
      <c r="AP174" s="37"/>
      <c r="AQ174" s="37">
        <f>IF(ISNUMBER(AK174),AK174,0)-IF(ISNUMBER(AE174),AE174,0)</f>
        <v>0</v>
      </c>
      <c r="AR174" s="37"/>
      <c r="AS174" s="37"/>
      <c r="AT174" s="37"/>
      <c r="AU174" s="37"/>
      <c r="AV174" s="37"/>
      <c r="AW174" s="37">
        <v>0</v>
      </c>
      <c r="AX174" s="37"/>
      <c r="AY174" s="37"/>
      <c r="AZ174" s="37"/>
      <c r="BA174" s="37"/>
      <c r="BB174" s="37">
        <v>0</v>
      </c>
      <c r="BC174" s="37"/>
      <c r="BD174" s="37"/>
      <c r="BE174" s="37"/>
      <c r="BF174" s="37"/>
      <c r="BG174" s="37">
        <f>IF(ISNUMBER(Z174),Z174,0)+IF(ISNUMBER(AK174),AK174,0)</f>
        <v>57000</v>
      </c>
      <c r="BH174" s="37"/>
      <c r="BI174" s="37"/>
      <c r="BJ174" s="37"/>
      <c r="BK174" s="37"/>
      <c r="BL174" s="37"/>
      <c r="CA174" s="25" t="s">
        <v>51</v>
      </c>
    </row>
    <row r="175" spans="1:79" s="6" customFormat="1" ht="12.75" customHeight="1" x14ac:dyDescent="0.2">
      <c r="A175" s="27"/>
      <c r="B175" s="27"/>
      <c r="C175" s="27"/>
      <c r="D175" s="27"/>
      <c r="E175" s="27"/>
      <c r="F175" s="27"/>
      <c r="G175" s="28" t="s">
        <v>147</v>
      </c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30"/>
      <c r="T175" s="31">
        <v>57000</v>
      </c>
      <c r="U175" s="31"/>
      <c r="V175" s="31"/>
      <c r="W175" s="31"/>
      <c r="X175" s="31"/>
      <c r="Y175" s="31"/>
      <c r="Z175" s="31">
        <v>57000</v>
      </c>
      <c r="AA175" s="31"/>
      <c r="AB175" s="31"/>
      <c r="AC175" s="31"/>
      <c r="AD175" s="31"/>
      <c r="AE175" s="31">
        <v>0</v>
      </c>
      <c r="AF175" s="31"/>
      <c r="AG175" s="31"/>
      <c r="AH175" s="31"/>
      <c r="AI175" s="31"/>
      <c r="AJ175" s="31"/>
      <c r="AK175" s="31">
        <v>0</v>
      </c>
      <c r="AL175" s="31"/>
      <c r="AM175" s="31"/>
      <c r="AN175" s="31"/>
      <c r="AO175" s="31"/>
      <c r="AP175" s="31"/>
      <c r="AQ175" s="31">
        <f>IF(ISNUMBER(AK175),AK175,0)-IF(ISNUMBER(AE175),AE175,0)</f>
        <v>0</v>
      </c>
      <c r="AR175" s="31"/>
      <c r="AS175" s="31"/>
      <c r="AT175" s="31"/>
      <c r="AU175" s="31"/>
      <c r="AV175" s="31"/>
      <c r="AW175" s="31">
        <v>0</v>
      </c>
      <c r="AX175" s="31"/>
      <c r="AY175" s="31"/>
      <c r="AZ175" s="31"/>
      <c r="BA175" s="31"/>
      <c r="BB175" s="31">
        <v>0</v>
      </c>
      <c r="BC175" s="31"/>
      <c r="BD175" s="31"/>
      <c r="BE175" s="31"/>
      <c r="BF175" s="31"/>
      <c r="BG175" s="31">
        <f>IF(ISNUMBER(Z175),Z175,0)+IF(ISNUMBER(AK175),AK175,0)</f>
        <v>57000</v>
      </c>
      <c r="BH175" s="31"/>
      <c r="BI175" s="31"/>
      <c r="BJ175" s="31"/>
      <c r="BK175" s="31"/>
      <c r="BL175" s="31"/>
    </row>
    <row r="177" spans="1:79" ht="14.25" customHeight="1" x14ac:dyDescent="0.2">
      <c r="A177" s="69" t="s">
        <v>243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</row>
    <row r="178" spans="1:79" ht="15" customHeight="1" x14ac:dyDescent="0.2">
      <c r="A178" s="73" t="s">
        <v>224</v>
      </c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</row>
    <row r="179" spans="1:79" ht="18" customHeight="1" x14ac:dyDescent="0.2">
      <c r="A179" s="45" t="s">
        <v>135</v>
      </c>
      <c r="B179" s="45"/>
      <c r="C179" s="45"/>
      <c r="D179" s="45"/>
      <c r="E179" s="45"/>
      <c r="F179" s="45"/>
      <c r="G179" s="45" t="s">
        <v>19</v>
      </c>
      <c r="H179" s="45"/>
      <c r="I179" s="45"/>
      <c r="J179" s="45"/>
      <c r="K179" s="45"/>
      <c r="L179" s="45"/>
      <c r="M179" s="45"/>
      <c r="N179" s="45"/>
      <c r="O179" s="45"/>
      <c r="P179" s="45"/>
      <c r="Q179" s="45" t="s">
        <v>230</v>
      </c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 t="s">
        <v>240</v>
      </c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</row>
    <row r="180" spans="1:79" ht="42.95" customHeight="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 t="s">
        <v>140</v>
      </c>
      <c r="R180" s="45"/>
      <c r="S180" s="45"/>
      <c r="T180" s="45"/>
      <c r="U180" s="45"/>
      <c r="V180" s="74" t="s">
        <v>141</v>
      </c>
      <c r="W180" s="74"/>
      <c r="X180" s="74"/>
      <c r="Y180" s="74"/>
      <c r="Z180" s="45" t="s">
        <v>142</v>
      </c>
      <c r="AA180" s="45"/>
      <c r="AB180" s="45"/>
      <c r="AC180" s="45"/>
      <c r="AD180" s="45"/>
      <c r="AE180" s="45"/>
      <c r="AF180" s="45"/>
      <c r="AG180" s="45"/>
      <c r="AH180" s="45"/>
      <c r="AI180" s="45"/>
      <c r="AJ180" s="45" t="s">
        <v>143</v>
      </c>
      <c r="AK180" s="45"/>
      <c r="AL180" s="45"/>
      <c r="AM180" s="45"/>
      <c r="AN180" s="45"/>
      <c r="AO180" s="45" t="s">
        <v>20</v>
      </c>
      <c r="AP180" s="45"/>
      <c r="AQ180" s="45"/>
      <c r="AR180" s="45"/>
      <c r="AS180" s="45"/>
      <c r="AT180" s="74" t="s">
        <v>144</v>
      </c>
      <c r="AU180" s="74"/>
      <c r="AV180" s="74"/>
      <c r="AW180" s="74"/>
      <c r="AX180" s="45" t="s">
        <v>142</v>
      </c>
      <c r="AY180" s="45"/>
      <c r="AZ180" s="45"/>
      <c r="BA180" s="45"/>
      <c r="BB180" s="45"/>
      <c r="BC180" s="45"/>
      <c r="BD180" s="45"/>
      <c r="BE180" s="45"/>
      <c r="BF180" s="45"/>
      <c r="BG180" s="45"/>
      <c r="BH180" s="45" t="s">
        <v>145</v>
      </c>
      <c r="BI180" s="45"/>
      <c r="BJ180" s="45"/>
      <c r="BK180" s="45"/>
      <c r="BL180" s="45"/>
    </row>
    <row r="181" spans="1:79" ht="63" customHeight="1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74"/>
      <c r="W181" s="74"/>
      <c r="X181" s="74"/>
      <c r="Y181" s="74"/>
      <c r="Z181" s="45" t="s">
        <v>17</v>
      </c>
      <c r="AA181" s="45"/>
      <c r="AB181" s="45"/>
      <c r="AC181" s="45"/>
      <c r="AD181" s="45"/>
      <c r="AE181" s="45" t="s">
        <v>16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74"/>
      <c r="AU181" s="74"/>
      <c r="AV181" s="74"/>
      <c r="AW181" s="74"/>
      <c r="AX181" s="45" t="s">
        <v>17</v>
      </c>
      <c r="AY181" s="45"/>
      <c r="AZ181" s="45"/>
      <c r="BA181" s="45"/>
      <c r="BB181" s="45"/>
      <c r="BC181" s="45" t="s">
        <v>16</v>
      </c>
      <c r="BD181" s="45"/>
      <c r="BE181" s="45"/>
      <c r="BF181" s="45"/>
      <c r="BG181" s="45"/>
      <c r="BH181" s="45"/>
      <c r="BI181" s="45"/>
      <c r="BJ181" s="45"/>
      <c r="BK181" s="45"/>
      <c r="BL181" s="45"/>
    </row>
    <row r="182" spans="1:79" ht="15" customHeight="1" x14ac:dyDescent="0.2">
      <c r="A182" s="45">
        <v>1</v>
      </c>
      <c r="B182" s="45"/>
      <c r="C182" s="45"/>
      <c r="D182" s="45"/>
      <c r="E182" s="45"/>
      <c r="F182" s="45"/>
      <c r="G182" s="45">
        <v>2</v>
      </c>
      <c r="H182" s="45"/>
      <c r="I182" s="45"/>
      <c r="J182" s="45"/>
      <c r="K182" s="45"/>
      <c r="L182" s="45"/>
      <c r="M182" s="45"/>
      <c r="N182" s="45"/>
      <c r="O182" s="45"/>
      <c r="P182" s="45"/>
      <c r="Q182" s="45">
        <v>3</v>
      </c>
      <c r="R182" s="45"/>
      <c r="S182" s="45"/>
      <c r="T182" s="45"/>
      <c r="U182" s="45"/>
      <c r="V182" s="45">
        <v>4</v>
      </c>
      <c r="W182" s="45"/>
      <c r="X182" s="45"/>
      <c r="Y182" s="45"/>
      <c r="Z182" s="45">
        <v>5</v>
      </c>
      <c r="AA182" s="45"/>
      <c r="AB182" s="45"/>
      <c r="AC182" s="45"/>
      <c r="AD182" s="45"/>
      <c r="AE182" s="45">
        <v>6</v>
      </c>
      <c r="AF182" s="45"/>
      <c r="AG182" s="45"/>
      <c r="AH182" s="45"/>
      <c r="AI182" s="45"/>
      <c r="AJ182" s="45">
        <v>7</v>
      </c>
      <c r="AK182" s="45"/>
      <c r="AL182" s="45"/>
      <c r="AM182" s="45"/>
      <c r="AN182" s="45"/>
      <c r="AO182" s="45">
        <v>8</v>
      </c>
      <c r="AP182" s="45"/>
      <c r="AQ182" s="45"/>
      <c r="AR182" s="45"/>
      <c r="AS182" s="45"/>
      <c r="AT182" s="45">
        <v>9</v>
      </c>
      <c r="AU182" s="45"/>
      <c r="AV182" s="45"/>
      <c r="AW182" s="45"/>
      <c r="AX182" s="45">
        <v>10</v>
      </c>
      <c r="AY182" s="45"/>
      <c r="AZ182" s="45"/>
      <c r="BA182" s="45"/>
      <c r="BB182" s="45"/>
      <c r="BC182" s="45">
        <v>11</v>
      </c>
      <c r="BD182" s="45"/>
      <c r="BE182" s="45"/>
      <c r="BF182" s="45"/>
      <c r="BG182" s="45"/>
      <c r="BH182" s="45">
        <v>12</v>
      </c>
      <c r="BI182" s="45"/>
      <c r="BJ182" s="45"/>
      <c r="BK182" s="45"/>
      <c r="BL182" s="45"/>
    </row>
    <row r="183" spans="1:79" s="1" customFormat="1" ht="12" hidden="1" customHeight="1" x14ac:dyDescent="0.2">
      <c r="A183" s="72" t="s">
        <v>64</v>
      </c>
      <c r="B183" s="72"/>
      <c r="C183" s="72"/>
      <c r="D183" s="72"/>
      <c r="E183" s="72"/>
      <c r="F183" s="72"/>
      <c r="G183" s="71" t="s">
        <v>57</v>
      </c>
      <c r="H183" s="71"/>
      <c r="I183" s="71"/>
      <c r="J183" s="71"/>
      <c r="K183" s="71"/>
      <c r="L183" s="71"/>
      <c r="M183" s="71"/>
      <c r="N183" s="71"/>
      <c r="O183" s="71"/>
      <c r="P183" s="71"/>
      <c r="Q183" s="70" t="s">
        <v>80</v>
      </c>
      <c r="R183" s="70"/>
      <c r="S183" s="70"/>
      <c r="T183" s="70"/>
      <c r="U183" s="70"/>
      <c r="V183" s="70" t="s">
        <v>81</v>
      </c>
      <c r="W183" s="70"/>
      <c r="X183" s="70"/>
      <c r="Y183" s="70"/>
      <c r="Z183" s="70" t="s">
        <v>82</v>
      </c>
      <c r="AA183" s="70"/>
      <c r="AB183" s="70"/>
      <c r="AC183" s="70"/>
      <c r="AD183" s="70"/>
      <c r="AE183" s="70" t="s">
        <v>83</v>
      </c>
      <c r="AF183" s="70"/>
      <c r="AG183" s="70"/>
      <c r="AH183" s="70"/>
      <c r="AI183" s="70"/>
      <c r="AJ183" s="75" t="s">
        <v>101</v>
      </c>
      <c r="AK183" s="70"/>
      <c r="AL183" s="70"/>
      <c r="AM183" s="70"/>
      <c r="AN183" s="70"/>
      <c r="AO183" s="70" t="s">
        <v>84</v>
      </c>
      <c r="AP183" s="70"/>
      <c r="AQ183" s="70"/>
      <c r="AR183" s="70"/>
      <c r="AS183" s="70"/>
      <c r="AT183" s="75" t="s">
        <v>102</v>
      </c>
      <c r="AU183" s="70"/>
      <c r="AV183" s="70"/>
      <c r="AW183" s="70"/>
      <c r="AX183" s="70" t="s">
        <v>85</v>
      </c>
      <c r="AY183" s="70"/>
      <c r="AZ183" s="70"/>
      <c r="BA183" s="70"/>
      <c r="BB183" s="70"/>
      <c r="BC183" s="70" t="s">
        <v>86</v>
      </c>
      <c r="BD183" s="70"/>
      <c r="BE183" s="70"/>
      <c r="BF183" s="70"/>
      <c r="BG183" s="70"/>
      <c r="BH183" s="75" t="s">
        <v>101</v>
      </c>
      <c r="BI183" s="70"/>
      <c r="BJ183" s="70"/>
      <c r="BK183" s="70"/>
      <c r="BL183" s="70"/>
      <c r="CA183" s="1" t="s">
        <v>52</v>
      </c>
    </row>
    <row r="184" spans="1:79" s="25" customFormat="1" ht="38.25" customHeight="1" x14ac:dyDescent="0.2">
      <c r="A184" s="33">
        <v>2620</v>
      </c>
      <c r="B184" s="33"/>
      <c r="C184" s="33"/>
      <c r="D184" s="33"/>
      <c r="E184" s="33"/>
      <c r="F184" s="33"/>
      <c r="G184" s="34" t="s">
        <v>479</v>
      </c>
      <c r="H184" s="35"/>
      <c r="I184" s="35"/>
      <c r="J184" s="35"/>
      <c r="K184" s="35"/>
      <c r="L184" s="35"/>
      <c r="M184" s="35"/>
      <c r="N184" s="35"/>
      <c r="O184" s="35"/>
      <c r="P184" s="36"/>
      <c r="Q184" s="37">
        <v>0</v>
      </c>
      <c r="R184" s="37"/>
      <c r="S184" s="37"/>
      <c r="T184" s="37"/>
      <c r="U184" s="37"/>
      <c r="V184" s="37">
        <v>0</v>
      </c>
      <c r="W184" s="37"/>
      <c r="X184" s="37"/>
      <c r="Y184" s="37"/>
      <c r="Z184" s="37">
        <v>0</v>
      </c>
      <c r="AA184" s="37"/>
      <c r="AB184" s="37"/>
      <c r="AC184" s="37"/>
      <c r="AD184" s="37"/>
      <c r="AE184" s="37">
        <v>0</v>
      </c>
      <c r="AF184" s="37"/>
      <c r="AG184" s="37"/>
      <c r="AH184" s="37"/>
      <c r="AI184" s="37"/>
      <c r="AJ184" s="37">
        <f>IF(ISNUMBER(Q184),Q184,0)-IF(ISNUMBER(Z184),Z184,0)</f>
        <v>0</v>
      </c>
      <c r="AK184" s="37"/>
      <c r="AL184" s="37"/>
      <c r="AM184" s="37"/>
      <c r="AN184" s="37"/>
      <c r="AO184" s="37">
        <v>3335734</v>
      </c>
      <c r="AP184" s="37"/>
      <c r="AQ184" s="37"/>
      <c r="AR184" s="37"/>
      <c r="AS184" s="37"/>
      <c r="AT184" s="37">
        <f>IF(ISNUMBER(V184),V184,0)-IF(ISNUMBER(Z184),Z184,0)-IF(ISNUMBER(AE184),AE184,0)</f>
        <v>0</v>
      </c>
      <c r="AU184" s="37"/>
      <c r="AV184" s="37"/>
      <c r="AW184" s="37"/>
      <c r="AX184" s="37">
        <v>0</v>
      </c>
      <c r="AY184" s="37"/>
      <c r="AZ184" s="37"/>
      <c r="BA184" s="37"/>
      <c r="BB184" s="37"/>
      <c r="BC184" s="37">
        <v>0</v>
      </c>
      <c r="BD184" s="37"/>
      <c r="BE184" s="37"/>
      <c r="BF184" s="37"/>
      <c r="BG184" s="37"/>
      <c r="BH184" s="37">
        <f>IF(ISNUMBER(AO184),AO184,0)-IF(ISNUMBER(AX184),AX184,0)</f>
        <v>3335734</v>
      </c>
      <c r="BI184" s="37"/>
      <c r="BJ184" s="37"/>
      <c r="BK184" s="37"/>
      <c r="BL184" s="37"/>
      <c r="CA184" s="25" t="s">
        <v>53</v>
      </c>
    </row>
    <row r="185" spans="1:79" s="6" customFormat="1" ht="12.75" customHeight="1" x14ac:dyDescent="0.2">
      <c r="A185" s="27"/>
      <c r="B185" s="27"/>
      <c r="C185" s="27"/>
      <c r="D185" s="27"/>
      <c r="E185" s="27"/>
      <c r="F185" s="27"/>
      <c r="G185" s="28" t="s">
        <v>147</v>
      </c>
      <c r="H185" s="29"/>
      <c r="I185" s="29"/>
      <c r="J185" s="29"/>
      <c r="K185" s="29"/>
      <c r="L185" s="29"/>
      <c r="M185" s="29"/>
      <c r="N185" s="29"/>
      <c r="O185" s="29"/>
      <c r="P185" s="30"/>
      <c r="Q185" s="31">
        <v>0</v>
      </c>
      <c r="R185" s="31"/>
      <c r="S185" s="31"/>
      <c r="T185" s="31"/>
      <c r="U185" s="31"/>
      <c r="V185" s="31">
        <v>0</v>
      </c>
      <c r="W185" s="31"/>
      <c r="X185" s="31"/>
      <c r="Y185" s="31"/>
      <c r="Z185" s="31">
        <v>0</v>
      </c>
      <c r="AA185" s="31"/>
      <c r="AB185" s="31"/>
      <c r="AC185" s="31"/>
      <c r="AD185" s="31"/>
      <c r="AE185" s="31">
        <v>0</v>
      </c>
      <c r="AF185" s="31"/>
      <c r="AG185" s="31"/>
      <c r="AH185" s="31"/>
      <c r="AI185" s="31"/>
      <c r="AJ185" s="31">
        <f>IF(ISNUMBER(Q185),Q185,0)-IF(ISNUMBER(Z185),Z185,0)</f>
        <v>0</v>
      </c>
      <c r="AK185" s="31"/>
      <c r="AL185" s="31"/>
      <c r="AM185" s="31"/>
      <c r="AN185" s="31"/>
      <c r="AO185" s="31">
        <v>3335734</v>
      </c>
      <c r="AP185" s="31"/>
      <c r="AQ185" s="31"/>
      <c r="AR185" s="31"/>
      <c r="AS185" s="31"/>
      <c r="AT185" s="31">
        <f>IF(ISNUMBER(V185),V185,0)-IF(ISNUMBER(Z185),Z185,0)-IF(ISNUMBER(AE185),AE185,0)</f>
        <v>0</v>
      </c>
      <c r="AU185" s="31"/>
      <c r="AV185" s="31"/>
      <c r="AW185" s="31"/>
      <c r="AX185" s="31">
        <v>0</v>
      </c>
      <c r="AY185" s="31"/>
      <c r="AZ185" s="31"/>
      <c r="BA185" s="31"/>
      <c r="BB185" s="31"/>
      <c r="BC185" s="31">
        <v>0</v>
      </c>
      <c r="BD185" s="31"/>
      <c r="BE185" s="31"/>
      <c r="BF185" s="31"/>
      <c r="BG185" s="31"/>
      <c r="BH185" s="31">
        <f>IF(ISNUMBER(AO185),AO185,0)-IF(ISNUMBER(AX185),AX185,0)</f>
        <v>3335734</v>
      </c>
      <c r="BI185" s="31"/>
      <c r="BJ185" s="31"/>
      <c r="BK185" s="31"/>
      <c r="BL185" s="31"/>
    </row>
    <row r="187" spans="1:79" ht="14.25" customHeight="1" x14ac:dyDescent="0.2">
      <c r="A187" s="69" t="s">
        <v>231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</row>
    <row r="188" spans="1:79" ht="15" customHeight="1" x14ac:dyDescent="0.2">
      <c r="A188" s="73" t="s">
        <v>224</v>
      </c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</row>
    <row r="189" spans="1:79" ht="42.95" customHeight="1" x14ac:dyDescent="0.2">
      <c r="A189" s="74" t="s">
        <v>135</v>
      </c>
      <c r="B189" s="74"/>
      <c r="C189" s="74"/>
      <c r="D189" s="74"/>
      <c r="E189" s="74"/>
      <c r="F189" s="74"/>
      <c r="G189" s="45" t="s">
        <v>19</v>
      </c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 t="s">
        <v>15</v>
      </c>
      <c r="U189" s="45"/>
      <c r="V189" s="45"/>
      <c r="W189" s="45"/>
      <c r="X189" s="45"/>
      <c r="Y189" s="45"/>
      <c r="Z189" s="45" t="s">
        <v>14</v>
      </c>
      <c r="AA189" s="45"/>
      <c r="AB189" s="45"/>
      <c r="AC189" s="45"/>
      <c r="AD189" s="45"/>
      <c r="AE189" s="45" t="s">
        <v>227</v>
      </c>
      <c r="AF189" s="45"/>
      <c r="AG189" s="45"/>
      <c r="AH189" s="45"/>
      <c r="AI189" s="45"/>
      <c r="AJ189" s="45"/>
      <c r="AK189" s="45" t="s">
        <v>232</v>
      </c>
      <c r="AL189" s="45"/>
      <c r="AM189" s="45"/>
      <c r="AN189" s="45"/>
      <c r="AO189" s="45"/>
      <c r="AP189" s="45"/>
      <c r="AQ189" s="45" t="s">
        <v>244</v>
      </c>
      <c r="AR189" s="45"/>
      <c r="AS189" s="45"/>
      <c r="AT189" s="45"/>
      <c r="AU189" s="45"/>
      <c r="AV189" s="45"/>
      <c r="AW189" s="45" t="s">
        <v>18</v>
      </c>
      <c r="AX189" s="45"/>
      <c r="AY189" s="45"/>
      <c r="AZ189" s="45"/>
      <c r="BA189" s="45"/>
      <c r="BB189" s="45"/>
      <c r="BC189" s="45"/>
      <c r="BD189" s="45"/>
      <c r="BE189" s="45" t="s">
        <v>156</v>
      </c>
      <c r="BF189" s="45"/>
      <c r="BG189" s="45"/>
      <c r="BH189" s="45"/>
      <c r="BI189" s="45"/>
      <c r="BJ189" s="45"/>
      <c r="BK189" s="45"/>
      <c r="BL189" s="45"/>
    </row>
    <row r="190" spans="1:79" ht="21.75" customHeight="1" x14ac:dyDescent="0.2">
      <c r="A190" s="74"/>
      <c r="B190" s="74"/>
      <c r="C190" s="74"/>
      <c r="D190" s="74"/>
      <c r="E190" s="74"/>
      <c r="F190" s="74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:79" ht="15" customHeight="1" x14ac:dyDescent="0.2">
      <c r="A191" s="45">
        <v>1</v>
      </c>
      <c r="B191" s="45"/>
      <c r="C191" s="45"/>
      <c r="D191" s="45"/>
      <c r="E191" s="45"/>
      <c r="F191" s="45"/>
      <c r="G191" s="45">
        <v>2</v>
      </c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>
        <v>3</v>
      </c>
      <c r="U191" s="45"/>
      <c r="V191" s="45"/>
      <c r="W191" s="45"/>
      <c r="X191" s="45"/>
      <c r="Y191" s="45"/>
      <c r="Z191" s="45">
        <v>4</v>
      </c>
      <c r="AA191" s="45"/>
      <c r="AB191" s="45"/>
      <c r="AC191" s="45"/>
      <c r="AD191" s="45"/>
      <c r="AE191" s="45">
        <v>5</v>
      </c>
      <c r="AF191" s="45"/>
      <c r="AG191" s="45"/>
      <c r="AH191" s="45"/>
      <c r="AI191" s="45"/>
      <c r="AJ191" s="45"/>
      <c r="AK191" s="45">
        <v>6</v>
      </c>
      <c r="AL191" s="45"/>
      <c r="AM191" s="45"/>
      <c r="AN191" s="45"/>
      <c r="AO191" s="45"/>
      <c r="AP191" s="45"/>
      <c r="AQ191" s="45">
        <v>7</v>
      </c>
      <c r="AR191" s="45"/>
      <c r="AS191" s="45"/>
      <c r="AT191" s="45"/>
      <c r="AU191" s="45"/>
      <c r="AV191" s="45"/>
      <c r="AW191" s="72">
        <v>8</v>
      </c>
      <c r="AX191" s="72"/>
      <c r="AY191" s="72"/>
      <c r="AZ191" s="72"/>
      <c r="BA191" s="72"/>
      <c r="BB191" s="72"/>
      <c r="BC191" s="72"/>
      <c r="BD191" s="72"/>
      <c r="BE191" s="72">
        <v>9</v>
      </c>
      <c r="BF191" s="72"/>
      <c r="BG191" s="72"/>
      <c r="BH191" s="72"/>
      <c r="BI191" s="72"/>
      <c r="BJ191" s="72"/>
      <c r="BK191" s="72"/>
      <c r="BL191" s="72"/>
    </row>
    <row r="192" spans="1:79" s="1" customFormat="1" ht="18.75" hidden="1" customHeight="1" x14ac:dyDescent="0.2">
      <c r="A192" s="72" t="s">
        <v>64</v>
      </c>
      <c r="B192" s="72"/>
      <c r="C192" s="72"/>
      <c r="D192" s="72"/>
      <c r="E192" s="72"/>
      <c r="F192" s="72"/>
      <c r="G192" s="71" t="s">
        <v>57</v>
      </c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0" t="s">
        <v>80</v>
      </c>
      <c r="U192" s="70"/>
      <c r="V192" s="70"/>
      <c r="W192" s="70"/>
      <c r="X192" s="70"/>
      <c r="Y192" s="70"/>
      <c r="Z192" s="70" t="s">
        <v>81</v>
      </c>
      <c r="AA192" s="70"/>
      <c r="AB192" s="70"/>
      <c r="AC192" s="70"/>
      <c r="AD192" s="70"/>
      <c r="AE192" s="70" t="s">
        <v>82</v>
      </c>
      <c r="AF192" s="70"/>
      <c r="AG192" s="70"/>
      <c r="AH192" s="70"/>
      <c r="AI192" s="70"/>
      <c r="AJ192" s="70"/>
      <c r="AK192" s="70" t="s">
        <v>83</v>
      </c>
      <c r="AL192" s="70"/>
      <c r="AM192" s="70"/>
      <c r="AN192" s="70"/>
      <c r="AO192" s="70"/>
      <c r="AP192" s="70"/>
      <c r="AQ192" s="70" t="s">
        <v>84</v>
      </c>
      <c r="AR192" s="70"/>
      <c r="AS192" s="70"/>
      <c r="AT192" s="70"/>
      <c r="AU192" s="70"/>
      <c r="AV192" s="70"/>
      <c r="AW192" s="71" t="s">
        <v>87</v>
      </c>
      <c r="AX192" s="71"/>
      <c r="AY192" s="71"/>
      <c r="AZ192" s="71"/>
      <c r="BA192" s="71"/>
      <c r="BB192" s="71"/>
      <c r="BC192" s="71"/>
      <c r="BD192" s="71"/>
      <c r="BE192" s="71" t="s">
        <v>88</v>
      </c>
      <c r="BF192" s="71"/>
      <c r="BG192" s="71"/>
      <c r="BH192" s="71"/>
      <c r="BI192" s="71"/>
      <c r="BJ192" s="71"/>
      <c r="BK192" s="71"/>
      <c r="BL192" s="71"/>
      <c r="CA192" s="1" t="s">
        <v>54</v>
      </c>
    </row>
    <row r="193" spans="1:79" s="25" customFormat="1" ht="25.5" customHeight="1" x14ac:dyDescent="0.2">
      <c r="A193" s="33">
        <v>2620</v>
      </c>
      <c r="B193" s="33"/>
      <c r="C193" s="33"/>
      <c r="D193" s="33"/>
      <c r="E193" s="33"/>
      <c r="F193" s="33"/>
      <c r="G193" s="34" t="s">
        <v>479</v>
      </c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6"/>
      <c r="T193" s="37">
        <v>57000</v>
      </c>
      <c r="U193" s="37"/>
      <c r="V193" s="37"/>
      <c r="W193" s="37"/>
      <c r="X193" s="37"/>
      <c r="Y193" s="37"/>
      <c r="Z193" s="37">
        <v>57000</v>
      </c>
      <c r="AA193" s="37"/>
      <c r="AB193" s="37"/>
      <c r="AC193" s="37"/>
      <c r="AD193" s="37"/>
      <c r="AE193" s="37">
        <v>0</v>
      </c>
      <c r="AF193" s="37"/>
      <c r="AG193" s="37"/>
      <c r="AH193" s="37"/>
      <c r="AI193" s="37"/>
      <c r="AJ193" s="37"/>
      <c r="AK193" s="37">
        <v>0</v>
      </c>
      <c r="AL193" s="37"/>
      <c r="AM193" s="37"/>
      <c r="AN193" s="37"/>
      <c r="AO193" s="37"/>
      <c r="AP193" s="37"/>
      <c r="AQ193" s="37">
        <v>0</v>
      </c>
      <c r="AR193" s="37"/>
      <c r="AS193" s="37"/>
      <c r="AT193" s="37"/>
      <c r="AU193" s="37"/>
      <c r="AV193" s="37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CA193" s="25" t="s">
        <v>55</v>
      </c>
    </row>
    <row r="194" spans="1:79" s="6" customFormat="1" ht="12.75" customHeight="1" x14ac:dyDescent="0.2">
      <c r="A194" s="27"/>
      <c r="B194" s="27"/>
      <c r="C194" s="27"/>
      <c r="D194" s="27"/>
      <c r="E194" s="27"/>
      <c r="F194" s="27"/>
      <c r="G194" s="28" t="s">
        <v>147</v>
      </c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30"/>
      <c r="T194" s="31">
        <v>57000</v>
      </c>
      <c r="U194" s="31"/>
      <c r="V194" s="31"/>
      <c r="W194" s="31"/>
      <c r="X194" s="31"/>
      <c r="Y194" s="31"/>
      <c r="Z194" s="31">
        <v>57000</v>
      </c>
      <c r="AA194" s="31"/>
      <c r="AB194" s="31"/>
      <c r="AC194" s="31"/>
      <c r="AD194" s="31"/>
      <c r="AE194" s="31">
        <v>0</v>
      </c>
      <c r="AF194" s="31"/>
      <c r="AG194" s="31"/>
      <c r="AH194" s="31"/>
      <c r="AI194" s="31"/>
      <c r="AJ194" s="31"/>
      <c r="AK194" s="31">
        <v>0</v>
      </c>
      <c r="AL194" s="31"/>
      <c r="AM194" s="31"/>
      <c r="AN194" s="31"/>
      <c r="AO194" s="31"/>
      <c r="AP194" s="31"/>
      <c r="AQ194" s="31">
        <v>0</v>
      </c>
      <c r="AR194" s="31"/>
      <c r="AS194" s="31"/>
      <c r="AT194" s="31"/>
      <c r="AU194" s="31"/>
      <c r="AV194" s="31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</row>
    <row r="196" spans="1:79" ht="14.25" customHeight="1" x14ac:dyDescent="0.2">
      <c r="A196" s="69" t="s">
        <v>245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</row>
    <row r="197" spans="1:79" ht="15" customHeight="1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</row>
    <row r="198" spans="1:79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</row>
    <row r="200" spans="1:79" ht="14.25" x14ac:dyDescent="0.2">
      <c r="A200" s="69" t="s">
        <v>260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</row>
    <row r="201" spans="1:79" ht="14.25" x14ac:dyDescent="0.2">
      <c r="A201" s="69" t="s">
        <v>233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</row>
    <row r="202" spans="1:79" ht="15" customHeight="1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</row>
    <row r="203" spans="1:79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6" spans="1:79" ht="18.95" customHeight="1" x14ac:dyDescent="0.2">
      <c r="A206" s="62" t="s">
        <v>218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22"/>
      <c r="AC206" s="22"/>
      <c r="AD206" s="22"/>
      <c r="AE206" s="22"/>
      <c r="AF206" s="22"/>
      <c r="AG206" s="22"/>
      <c r="AH206" s="67"/>
      <c r="AI206" s="67"/>
      <c r="AJ206" s="67"/>
      <c r="AK206" s="67"/>
      <c r="AL206" s="67"/>
      <c r="AM206" s="67"/>
      <c r="AN206" s="67"/>
      <c r="AO206" s="67"/>
      <c r="AP206" s="67"/>
      <c r="AQ206" s="22"/>
      <c r="AR206" s="22"/>
      <c r="AS206" s="22"/>
      <c r="AT206" s="22"/>
      <c r="AU206" s="68" t="s">
        <v>220</v>
      </c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</row>
    <row r="207" spans="1:79" ht="12.75" customHeight="1" x14ac:dyDescent="0.2">
      <c r="AB207" s="23"/>
      <c r="AC207" s="23"/>
      <c r="AD207" s="23"/>
      <c r="AE207" s="23"/>
      <c r="AF207" s="23"/>
      <c r="AG207" s="23"/>
      <c r="AH207" s="65" t="s">
        <v>1</v>
      </c>
      <c r="AI207" s="65"/>
      <c r="AJ207" s="65"/>
      <c r="AK207" s="65"/>
      <c r="AL207" s="65"/>
      <c r="AM207" s="65"/>
      <c r="AN207" s="65"/>
      <c r="AO207" s="65"/>
      <c r="AP207" s="65"/>
      <c r="AQ207" s="23"/>
      <c r="AR207" s="23"/>
      <c r="AS207" s="23"/>
      <c r="AT207" s="23"/>
      <c r="AU207" s="65" t="s">
        <v>160</v>
      </c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</row>
    <row r="208" spans="1:79" ht="15" x14ac:dyDescent="0.2">
      <c r="AB208" s="23"/>
      <c r="AC208" s="23"/>
      <c r="AD208" s="23"/>
      <c r="AE208" s="23"/>
      <c r="AF208" s="23"/>
      <c r="AG208" s="23"/>
      <c r="AH208" s="24"/>
      <c r="AI208" s="24"/>
      <c r="AJ208" s="24"/>
      <c r="AK208" s="24"/>
      <c r="AL208" s="24"/>
      <c r="AM208" s="24"/>
      <c r="AN208" s="24"/>
      <c r="AO208" s="24"/>
      <c r="AP208" s="24"/>
      <c r="AQ208" s="23"/>
      <c r="AR208" s="23"/>
      <c r="AS208" s="23"/>
      <c r="AT208" s="23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</row>
    <row r="209" spans="1:58" ht="18" customHeight="1" x14ac:dyDescent="0.2">
      <c r="A209" s="62" t="s">
        <v>219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23"/>
      <c r="AC209" s="23"/>
      <c r="AD209" s="23"/>
      <c r="AE209" s="23"/>
      <c r="AF209" s="23"/>
      <c r="AG209" s="23"/>
      <c r="AH209" s="63"/>
      <c r="AI209" s="63"/>
      <c r="AJ209" s="63"/>
      <c r="AK209" s="63"/>
      <c r="AL209" s="63"/>
      <c r="AM209" s="63"/>
      <c r="AN209" s="63"/>
      <c r="AO209" s="63"/>
      <c r="AP209" s="63"/>
      <c r="AQ209" s="23"/>
      <c r="AR209" s="23"/>
      <c r="AS209" s="23"/>
      <c r="AT209" s="23"/>
      <c r="AU209" s="64" t="s">
        <v>221</v>
      </c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</row>
    <row r="210" spans="1:58" ht="12" customHeight="1" x14ac:dyDescent="0.2">
      <c r="AB210" s="23"/>
      <c r="AC210" s="23"/>
      <c r="AD210" s="23"/>
      <c r="AE210" s="23"/>
      <c r="AF210" s="23"/>
      <c r="AG210" s="23"/>
      <c r="AH210" s="65" t="s">
        <v>1</v>
      </c>
      <c r="AI210" s="65"/>
      <c r="AJ210" s="65"/>
      <c r="AK210" s="65"/>
      <c r="AL210" s="65"/>
      <c r="AM210" s="65"/>
      <c r="AN210" s="65"/>
      <c r="AO210" s="65"/>
      <c r="AP210" s="65"/>
      <c r="AQ210" s="23"/>
      <c r="AR210" s="23"/>
      <c r="AS210" s="23"/>
      <c r="AT210" s="23"/>
      <c r="AU210" s="65" t="s">
        <v>160</v>
      </c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</row>
  </sheetData>
  <mergeCells count="1138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A178:BL178"/>
    <mergeCell ref="A179:F181"/>
    <mergeCell ref="G179:P181"/>
    <mergeCell ref="Q179:AN179"/>
    <mergeCell ref="AO179:BL179"/>
    <mergeCell ref="Q180:U181"/>
    <mergeCell ref="V180:Y181"/>
    <mergeCell ref="Z180:AI180"/>
    <mergeCell ref="AJ180:AN181"/>
    <mergeCell ref="AO180:AS181"/>
    <mergeCell ref="AK174:AP174"/>
    <mergeCell ref="AQ174:AV174"/>
    <mergeCell ref="AW174:BA174"/>
    <mergeCell ref="BB174:BF174"/>
    <mergeCell ref="BG174:BL174"/>
    <mergeCell ref="A177:BL177"/>
    <mergeCell ref="AW175:BA175"/>
    <mergeCell ref="BB175:BF175"/>
    <mergeCell ref="BG175:BL175"/>
    <mergeCell ref="A174:F174"/>
    <mergeCell ref="G174:S174"/>
    <mergeCell ref="T174:Y174"/>
    <mergeCell ref="Z174:AD174"/>
    <mergeCell ref="AE174:AJ174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T180:AW181"/>
    <mergeCell ref="AX180:BG180"/>
    <mergeCell ref="BH180:BL181"/>
    <mergeCell ref="Z181:AD181"/>
    <mergeCell ref="AE181:AI181"/>
    <mergeCell ref="AX181:BB181"/>
    <mergeCell ref="BC181:BG181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BB31:BF31"/>
    <mergeCell ref="BG31:BK31"/>
    <mergeCell ref="BL31:BP31"/>
    <mergeCell ref="BQ31:BT31"/>
    <mergeCell ref="BU31:BY31"/>
    <mergeCell ref="A209:AA209"/>
    <mergeCell ref="AH209:AP209"/>
    <mergeCell ref="AU209:BF209"/>
    <mergeCell ref="AH210:AP210"/>
    <mergeCell ref="AU210:BF210"/>
    <mergeCell ref="A31:D31"/>
    <mergeCell ref="E31:T31"/>
    <mergeCell ref="U31:Y31"/>
    <mergeCell ref="Z31:AD31"/>
    <mergeCell ref="AE31:AH31"/>
    <mergeCell ref="A202:BL202"/>
    <mergeCell ref="A206:AA206"/>
    <mergeCell ref="AH206:AP206"/>
    <mergeCell ref="AU206:BF206"/>
    <mergeCell ref="AH207:AP207"/>
    <mergeCell ref="AU207:BF207"/>
    <mergeCell ref="AW193:BD193"/>
    <mergeCell ref="BE193:BL193"/>
    <mergeCell ref="A196:BL196"/>
    <mergeCell ref="A197:BL197"/>
    <mergeCell ref="A200:BL200"/>
    <mergeCell ref="A201:BL201"/>
    <mergeCell ref="AQ192:AV192"/>
    <mergeCell ref="AW192:BD192"/>
    <mergeCell ref="BE192:BL192"/>
    <mergeCell ref="A193:F193"/>
    <mergeCell ref="G193:S193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Q86:BT86"/>
    <mergeCell ref="BU86:BY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T122:AX122"/>
    <mergeCell ref="AY122:BC122"/>
    <mergeCell ref="BD122:BH122"/>
    <mergeCell ref="AT120:AX120"/>
    <mergeCell ref="AY120:BC120"/>
    <mergeCell ref="BD120:BH120"/>
    <mergeCell ref="A175:F175"/>
    <mergeCell ref="G175:S175"/>
    <mergeCell ref="T175:Y175"/>
    <mergeCell ref="Z175:AD175"/>
    <mergeCell ref="AE175:AJ175"/>
    <mergeCell ref="AK175:AP175"/>
    <mergeCell ref="AQ175:AV175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K173:AP173"/>
    <mergeCell ref="AQ173:AV173"/>
    <mergeCell ref="AW173:BA173"/>
    <mergeCell ref="BB173:BF173"/>
    <mergeCell ref="BG173:BL173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A194:F194"/>
    <mergeCell ref="G194:S194"/>
    <mergeCell ref="T194:Y194"/>
    <mergeCell ref="Z194:AD194"/>
    <mergeCell ref="AE194:AJ194"/>
    <mergeCell ref="AK194:AP194"/>
    <mergeCell ref="AQ194:AV194"/>
    <mergeCell ref="AW194:BD194"/>
    <mergeCell ref="BE194:BL194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5:AN185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</mergeCells>
  <conditionalFormatting sqref="A86:A87 A95:A96 A132:A133">
    <cfRule type="cellIs" dxfId="7" priority="3" stopIfTrue="1" operator="equal">
      <formula>A85</formula>
    </cfRule>
  </conditionalFormatting>
  <conditionalFormatting sqref="A105:C106 A113:C114">
    <cfRule type="cellIs" dxfId="6" priority="1" stopIfTrue="1" operator="equal">
      <formula>A104</formula>
    </cfRule>
    <cfRule type="cellIs" dxfId="5" priority="2" stopIfTrue="1" operator="equal">
      <formula>0</formula>
    </cfRule>
  </conditionalFormatting>
  <conditionalFormatting sqref="A97">
    <cfRule type="cellIs" dxfId="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496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497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485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498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493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494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495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7350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7350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7350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7350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7350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7350</v>
      </c>
      <c r="AN39" s="57"/>
      <c r="AO39" s="57"/>
      <c r="AP39" s="57"/>
      <c r="AQ39" s="58"/>
      <c r="AR39" s="56">
        <v>7350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7350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7350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7350</v>
      </c>
      <c r="AN40" s="53"/>
      <c r="AO40" s="53"/>
      <c r="AP40" s="53"/>
      <c r="AQ40" s="54"/>
      <c r="AR40" s="52">
        <v>7350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7350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 x14ac:dyDescent="0.2">
      <c r="A50" s="40">
        <v>2620</v>
      </c>
      <c r="B50" s="41"/>
      <c r="C50" s="41"/>
      <c r="D50" s="61"/>
      <c r="E50" s="34" t="s">
        <v>479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7350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7350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7350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7350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 x14ac:dyDescent="0.2">
      <c r="A67" s="40">
        <v>2620</v>
      </c>
      <c r="B67" s="41"/>
      <c r="C67" s="41"/>
      <c r="D67" s="61"/>
      <c r="E67" s="34" t="s">
        <v>479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7350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7350</v>
      </c>
      <c r="AN67" s="57"/>
      <c r="AO67" s="57"/>
      <c r="AP67" s="57"/>
      <c r="AQ67" s="58"/>
      <c r="AR67" s="56">
        <v>7350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7350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7350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7350</v>
      </c>
      <c r="AN68" s="53"/>
      <c r="AO68" s="53"/>
      <c r="AP68" s="53"/>
      <c r="AQ68" s="54"/>
      <c r="AR68" s="52">
        <v>7350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7350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38.25" customHeight="1" x14ac:dyDescent="0.2">
      <c r="A86" s="40">
        <v>1</v>
      </c>
      <c r="B86" s="41"/>
      <c r="C86" s="41"/>
      <c r="D86" s="34" t="s">
        <v>492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7350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7350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7350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7350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38.25" customHeight="1" x14ac:dyDescent="0.2">
      <c r="A95" s="40">
        <v>1</v>
      </c>
      <c r="B95" s="41"/>
      <c r="C95" s="41"/>
      <c r="D95" s="34" t="s">
        <v>492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7350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7350</v>
      </c>
      <c r="AK95" s="33"/>
      <c r="AL95" s="33"/>
      <c r="AM95" s="33"/>
      <c r="AN95" s="33"/>
      <c r="AO95" s="59">
        <v>7350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7350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7350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7350</v>
      </c>
      <c r="AK96" s="27"/>
      <c r="AL96" s="27"/>
      <c r="AM96" s="27"/>
      <c r="AN96" s="27"/>
      <c r="AO96" s="55">
        <v>7350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7350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71.25" customHeight="1" x14ac:dyDescent="0.2">
      <c r="A106" s="40">
        <v>0</v>
      </c>
      <c r="B106" s="41"/>
      <c r="C106" s="41"/>
      <c r="D106" s="44" t="s">
        <v>492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>IF(ISNUMBER(AF106),AF106,0)+IF(ISNUMBER(AK106),AK106,0)</f>
        <v>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>IF(ISNUMBER(AU106),AU106,0)+IF(ISNUMBER(AZ106),AZ106,0)</f>
        <v>0</v>
      </c>
      <c r="BF106" s="38"/>
      <c r="BG106" s="38"/>
      <c r="BH106" s="38"/>
      <c r="BI106" s="38"/>
      <c r="BJ106" s="38">
        <v>7350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>IF(ISNUMBER(BJ106),BJ106,0)+IF(ISNUMBER(BO106),BO106,0)</f>
        <v>7350</v>
      </c>
      <c r="BU106" s="38"/>
      <c r="BV106" s="38"/>
      <c r="BW106" s="38"/>
      <c r="BX106" s="38"/>
    </row>
    <row r="108" spans="1:79" ht="14.25" customHeight="1" x14ac:dyDescent="0.2">
      <c r="A108" s="69" t="s">
        <v>255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</row>
    <row r="109" spans="1:79" ht="23.1" customHeight="1" x14ac:dyDescent="0.2">
      <c r="A109" s="86" t="s">
        <v>6</v>
      </c>
      <c r="B109" s="87"/>
      <c r="C109" s="87"/>
      <c r="D109" s="45" t="s">
        <v>9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 t="s">
        <v>8</v>
      </c>
      <c r="R109" s="45"/>
      <c r="S109" s="45"/>
      <c r="T109" s="45"/>
      <c r="U109" s="45"/>
      <c r="V109" s="45" t="s">
        <v>7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81" t="s">
        <v>246</v>
      </c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3"/>
      <c r="AU109" s="81" t="s">
        <v>251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3"/>
    </row>
    <row r="110" spans="1:79" ht="28.5" customHeight="1" x14ac:dyDescent="0.2">
      <c r="A110" s="89"/>
      <c r="B110" s="90"/>
      <c r="C110" s="90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 t="s">
        <v>4</v>
      </c>
      <c r="AG110" s="45"/>
      <c r="AH110" s="45"/>
      <c r="AI110" s="45"/>
      <c r="AJ110" s="45"/>
      <c r="AK110" s="45" t="s">
        <v>3</v>
      </c>
      <c r="AL110" s="45"/>
      <c r="AM110" s="45"/>
      <c r="AN110" s="45"/>
      <c r="AO110" s="45"/>
      <c r="AP110" s="45" t="s">
        <v>123</v>
      </c>
      <c r="AQ110" s="45"/>
      <c r="AR110" s="45"/>
      <c r="AS110" s="45"/>
      <c r="AT110" s="45"/>
      <c r="AU110" s="45" t="s">
        <v>4</v>
      </c>
      <c r="AV110" s="45"/>
      <c r="AW110" s="45"/>
      <c r="AX110" s="45"/>
      <c r="AY110" s="45"/>
      <c r="AZ110" s="45" t="s">
        <v>3</v>
      </c>
      <c r="BA110" s="45"/>
      <c r="BB110" s="45"/>
      <c r="BC110" s="45"/>
      <c r="BD110" s="45"/>
      <c r="BE110" s="45" t="s">
        <v>90</v>
      </c>
      <c r="BF110" s="45"/>
      <c r="BG110" s="45"/>
      <c r="BH110" s="45"/>
      <c r="BI110" s="45"/>
    </row>
    <row r="111" spans="1:79" ht="15" customHeight="1" x14ac:dyDescent="0.2">
      <c r="A111" s="81">
        <v>1</v>
      </c>
      <c r="B111" s="82"/>
      <c r="C111" s="82"/>
      <c r="D111" s="45">
        <v>2</v>
      </c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>
        <v>3</v>
      </c>
      <c r="R111" s="45"/>
      <c r="S111" s="45"/>
      <c r="T111" s="45"/>
      <c r="U111" s="45"/>
      <c r="V111" s="45">
        <v>4</v>
      </c>
      <c r="W111" s="45"/>
      <c r="X111" s="45"/>
      <c r="Y111" s="45"/>
      <c r="Z111" s="45"/>
      <c r="AA111" s="45"/>
      <c r="AB111" s="45"/>
      <c r="AC111" s="45"/>
      <c r="AD111" s="45"/>
      <c r="AE111" s="45"/>
      <c r="AF111" s="45">
        <v>5</v>
      </c>
      <c r="AG111" s="45"/>
      <c r="AH111" s="45"/>
      <c r="AI111" s="45"/>
      <c r="AJ111" s="45"/>
      <c r="AK111" s="45">
        <v>6</v>
      </c>
      <c r="AL111" s="45"/>
      <c r="AM111" s="45"/>
      <c r="AN111" s="45"/>
      <c r="AO111" s="45"/>
      <c r="AP111" s="45">
        <v>7</v>
      </c>
      <c r="AQ111" s="45"/>
      <c r="AR111" s="45"/>
      <c r="AS111" s="45"/>
      <c r="AT111" s="45"/>
      <c r="AU111" s="45">
        <v>8</v>
      </c>
      <c r="AV111" s="45"/>
      <c r="AW111" s="45"/>
      <c r="AX111" s="45"/>
      <c r="AY111" s="45"/>
      <c r="AZ111" s="45">
        <v>9</v>
      </c>
      <c r="BA111" s="45"/>
      <c r="BB111" s="45"/>
      <c r="BC111" s="45"/>
      <c r="BD111" s="45"/>
      <c r="BE111" s="45">
        <v>10</v>
      </c>
      <c r="BF111" s="45"/>
      <c r="BG111" s="45"/>
      <c r="BH111" s="45"/>
      <c r="BI111" s="45"/>
    </row>
    <row r="112" spans="1:79" ht="15.75" hidden="1" customHeight="1" x14ac:dyDescent="0.2">
      <c r="A112" s="96" t="s">
        <v>154</v>
      </c>
      <c r="B112" s="97"/>
      <c r="C112" s="97"/>
      <c r="D112" s="45" t="s">
        <v>57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 t="s">
        <v>70</v>
      </c>
      <c r="R112" s="45"/>
      <c r="S112" s="45"/>
      <c r="T112" s="45"/>
      <c r="U112" s="45"/>
      <c r="V112" s="45" t="s">
        <v>71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72" t="s">
        <v>107</v>
      </c>
      <c r="AG112" s="72"/>
      <c r="AH112" s="72"/>
      <c r="AI112" s="72"/>
      <c r="AJ112" s="72"/>
      <c r="AK112" s="70" t="s">
        <v>108</v>
      </c>
      <c r="AL112" s="70"/>
      <c r="AM112" s="70"/>
      <c r="AN112" s="70"/>
      <c r="AO112" s="70"/>
      <c r="AP112" s="92" t="s">
        <v>122</v>
      </c>
      <c r="AQ112" s="92"/>
      <c r="AR112" s="92"/>
      <c r="AS112" s="92"/>
      <c r="AT112" s="92"/>
      <c r="AU112" s="72" t="s">
        <v>109</v>
      </c>
      <c r="AV112" s="72"/>
      <c r="AW112" s="72"/>
      <c r="AX112" s="72"/>
      <c r="AY112" s="72"/>
      <c r="AZ112" s="70" t="s">
        <v>110</v>
      </c>
      <c r="BA112" s="70"/>
      <c r="BB112" s="70"/>
      <c r="BC112" s="70"/>
      <c r="BD112" s="70"/>
      <c r="BE112" s="92" t="s">
        <v>122</v>
      </c>
      <c r="BF112" s="92"/>
      <c r="BG112" s="92"/>
      <c r="BH112" s="92"/>
      <c r="BI112" s="92"/>
      <c r="CA112" t="s">
        <v>39</v>
      </c>
    </row>
    <row r="113" spans="1:79" s="6" customFormat="1" ht="14.25" x14ac:dyDescent="0.2">
      <c r="A113" s="42">
        <v>0</v>
      </c>
      <c r="B113" s="43"/>
      <c r="C113" s="43"/>
      <c r="D113" s="47" t="s">
        <v>183</v>
      </c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>IF(ISNUMBER(AF113),AF113,0)+IF(ISNUMBER(AK113),AK113,0)</f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>IF(ISNUMBER(AU113),AU113,0)+IF(ISNUMBER(AZ113),AZ113,0)</f>
        <v>0</v>
      </c>
      <c r="BF113" s="39"/>
      <c r="BG113" s="39"/>
      <c r="BH113" s="39"/>
      <c r="BI113" s="39"/>
      <c r="CA113" s="6" t="s">
        <v>40</v>
      </c>
    </row>
    <row r="114" spans="1:79" s="25" customFormat="1" ht="71.25" customHeight="1" x14ac:dyDescent="0.2">
      <c r="A114" s="40">
        <v>0</v>
      </c>
      <c r="B114" s="41"/>
      <c r="C114" s="41"/>
      <c r="D114" s="44" t="s">
        <v>492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45" t="s">
        <v>293</v>
      </c>
      <c r="R114" s="45"/>
      <c r="S114" s="45"/>
      <c r="T114" s="45"/>
      <c r="U114" s="45"/>
      <c r="V114" s="45" t="s">
        <v>196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7350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>IF(ISNUMBER(AF114),AF114,0)+IF(ISNUMBER(AK114),AK114,0)</f>
        <v>7350</v>
      </c>
      <c r="AQ114" s="38"/>
      <c r="AR114" s="38"/>
      <c r="AS114" s="38"/>
      <c r="AT114" s="38"/>
      <c r="AU114" s="38">
        <v>7350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>IF(ISNUMBER(AU114),AU114,0)+IF(ISNUMBER(AZ114),AZ114,0)</f>
        <v>7350</v>
      </c>
      <c r="BF114" s="38"/>
      <c r="BG114" s="38"/>
      <c r="BH114" s="38"/>
      <c r="BI114" s="38"/>
    </row>
    <row r="116" spans="1:79" ht="14.25" customHeight="1" x14ac:dyDescent="0.2">
      <c r="A116" s="69" t="s">
        <v>124</v>
      </c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</row>
    <row r="117" spans="1:79" ht="15" customHeight="1" x14ac:dyDescent="0.2">
      <c r="A117" s="84" t="s">
        <v>224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</row>
    <row r="118" spans="1:79" ht="12.95" customHeight="1" x14ac:dyDescent="0.2">
      <c r="A118" s="86" t="s">
        <v>19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45" t="s">
        <v>225</v>
      </c>
      <c r="V118" s="45"/>
      <c r="W118" s="45"/>
      <c r="X118" s="45"/>
      <c r="Y118" s="45"/>
      <c r="Z118" s="45"/>
      <c r="AA118" s="45"/>
      <c r="AB118" s="45"/>
      <c r="AC118" s="45"/>
      <c r="AD118" s="45"/>
      <c r="AE118" s="45" t="s">
        <v>228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 t="s">
        <v>235</v>
      </c>
      <c r="AP118" s="45"/>
      <c r="AQ118" s="45"/>
      <c r="AR118" s="45"/>
      <c r="AS118" s="45"/>
      <c r="AT118" s="45"/>
      <c r="AU118" s="45"/>
      <c r="AV118" s="45"/>
      <c r="AW118" s="45"/>
      <c r="AX118" s="45"/>
      <c r="AY118" s="45" t="s">
        <v>246</v>
      </c>
      <c r="AZ118" s="45"/>
      <c r="BA118" s="45"/>
      <c r="BB118" s="45"/>
      <c r="BC118" s="45"/>
      <c r="BD118" s="45"/>
      <c r="BE118" s="45"/>
      <c r="BF118" s="45"/>
      <c r="BG118" s="45"/>
      <c r="BH118" s="45"/>
      <c r="BI118" s="45" t="s">
        <v>251</v>
      </c>
      <c r="BJ118" s="45"/>
      <c r="BK118" s="45"/>
      <c r="BL118" s="45"/>
      <c r="BM118" s="45"/>
      <c r="BN118" s="45"/>
      <c r="BO118" s="45"/>
      <c r="BP118" s="45"/>
      <c r="BQ118" s="45"/>
      <c r="BR118" s="45"/>
    </row>
    <row r="119" spans="1:79" ht="30" customHeight="1" x14ac:dyDescent="0.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45" t="s">
        <v>4</v>
      </c>
      <c r="V119" s="45"/>
      <c r="W119" s="45"/>
      <c r="X119" s="45"/>
      <c r="Y119" s="45"/>
      <c r="Z119" s="45" t="s">
        <v>3</v>
      </c>
      <c r="AA119" s="45"/>
      <c r="AB119" s="45"/>
      <c r="AC119" s="45"/>
      <c r="AD119" s="45"/>
      <c r="AE119" s="45" t="s">
        <v>4</v>
      </c>
      <c r="AF119" s="45"/>
      <c r="AG119" s="45"/>
      <c r="AH119" s="45"/>
      <c r="AI119" s="45"/>
      <c r="AJ119" s="45" t="s">
        <v>3</v>
      </c>
      <c r="AK119" s="45"/>
      <c r="AL119" s="45"/>
      <c r="AM119" s="45"/>
      <c r="AN119" s="45"/>
      <c r="AO119" s="45" t="s">
        <v>4</v>
      </c>
      <c r="AP119" s="45"/>
      <c r="AQ119" s="45"/>
      <c r="AR119" s="45"/>
      <c r="AS119" s="45"/>
      <c r="AT119" s="45" t="s">
        <v>3</v>
      </c>
      <c r="AU119" s="45"/>
      <c r="AV119" s="45"/>
      <c r="AW119" s="45"/>
      <c r="AX119" s="45"/>
      <c r="AY119" s="45" t="s">
        <v>4</v>
      </c>
      <c r="AZ119" s="45"/>
      <c r="BA119" s="45"/>
      <c r="BB119" s="45"/>
      <c r="BC119" s="45"/>
      <c r="BD119" s="45" t="s">
        <v>3</v>
      </c>
      <c r="BE119" s="45"/>
      <c r="BF119" s="45"/>
      <c r="BG119" s="45"/>
      <c r="BH119" s="45"/>
      <c r="BI119" s="45" t="s">
        <v>4</v>
      </c>
      <c r="BJ119" s="45"/>
      <c r="BK119" s="45"/>
      <c r="BL119" s="45"/>
      <c r="BM119" s="45"/>
      <c r="BN119" s="45" t="s">
        <v>3</v>
      </c>
      <c r="BO119" s="45"/>
      <c r="BP119" s="45"/>
      <c r="BQ119" s="45"/>
      <c r="BR119" s="45"/>
    </row>
    <row r="120" spans="1:79" ht="15" customHeight="1" x14ac:dyDescent="0.2">
      <c r="A120" s="81">
        <v>1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3"/>
      <c r="U120" s="45">
        <v>2</v>
      </c>
      <c r="V120" s="45"/>
      <c r="W120" s="45"/>
      <c r="X120" s="45"/>
      <c r="Y120" s="45"/>
      <c r="Z120" s="45">
        <v>3</v>
      </c>
      <c r="AA120" s="45"/>
      <c r="AB120" s="45"/>
      <c r="AC120" s="45"/>
      <c r="AD120" s="45"/>
      <c r="AE120" s="45">
        <v>4</v>
      </c>
      <c r="AF120" s="45"/>
      <c r="AG120" s="45"/>
      <c r="AH120" s="45"/>
      <c r="AI120" s="45"/>
      <c r="AJ120" s="45">
        <v>5</v>
      </c>
      <c r="AK120" s="45"/>
      <c r="AL120" s="45"/>
      <c r="AM120" s="45"/>
      <c r="AN120" s="45"/>
      <c r="AO120" s="45">
        <v>6</v>
      </c>
      <c r="AP120" s="45"/>
      <c r="AQ120" s="45"/>
      <c r="AR120" s="45"/>
      <c r="AS120" s="45"/>
      <c r="AT120" s="45">
        <v>7</v>
      </c>
      <c r="AU120" s="45"/>
      <c r="AV120" s="45"/>
      <c r="AW120" s="45"/>
      <c r="AX120" s="45"/>
      <c r="AY120" s="45">
        <v>8</v>
      </c>
      <c r="AZ120" s="45"/>
      <c r="BA120" s="45"/>
      <c r="BB120" s="45"/>
      <c r="BC120" s="45"/>
      <c r="BD120" s="45">
        <v>9</v>
      </c>
      <c r="BE120" s="45"/>
      <c r="BF120" s="45"/>
      <c r="BG120" s="45"/>
      <c r="BH120" s="45"/>
      <c r="BI120" s="45">
        <v>10</v>
      </c>
      <c r="BJ120" s="45"/>
      <c r="BK120" s="45"/>
      <c r="BL120" s="45"/>
      <c r="BM120" s="45"/>
      <c r="BN120" s="45">
        <v>11</v>
      </c>
      <c r="BO120" s="45"/>
      <c r="BP120" s="45"/>
      <c r="BQ120" s="45"/>
      <c r="BR120" s="45"/>
    </row>
    <row r="121" spans="1:79" s="1" customFormat="1" ht="15.75" hidden="1" customHeight="1" x14ac:dyDescent="0.2">
      <c r="A121" s="96" t="s">
        <v>57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8"/>
      <c r="U121" s="72" t="s">
        <v>65</v>
      </c>
      <c r="V121" s="72"/>
      <c r="W121" s="72"/>
      <c r="X121" s="72"/>
      <c r="Y121" s="72"/>
      <c r="Z121" s="70" t="s">
        <v>66</v>
      </c>
      <c r="AA121" s="70"/>
      <c r="AB121" s="70"/>
      <c r="AC121" s="70"/>
      <c r="AD121" s="70"/>
      <c r="AE121" s="72" t="s">
        <v>67</v>
      </c>
      <c r="AF121" s="72"/>
      <c r="AG121" s="72"/>
      <c r="AH121" s="72"/>
      <c r="AI121" s="72"/>
      <c r="AJ121" s="70" t="s">
        <v>68</v>
      </c>
      <c r="AK121" s="70"/>
      <c r="AL121" s="70"/>
      <c r="AM121" s="70"/>
      <c r="AN121" s="70"/>
      <c r="AO121" s="72" t="s">
        <v>58</v>
      </c>
      <c r="AP121" s="72"/>
      <c r="AQ121" s="72"/>
      <c r="AR121" s="72"/>
      <c r="AS121" s="72"/>
      <c r="AT121" s="70" t="s">
        <v>59</v>
      </c>
      <c r="AU121" s="70"/>
      <c r="AV121" s="70"/>
      <c r="AW121" s="70"/>
      <c r="AX121" s="70"/>
      <c r="AY121" s="72" t="s">
        <v>60</v>
      </c>
      <c r="AZ121" s="72"/>
      <c r="BA121" s="72"/>
      <c r="BB121" s="72"/>
      <c r="BC121" s="72"/>
      <c r="BD121" s="70" t="s">
        <v>61</v>
      </c>
      <c r="BE121" s="70"/>
      <c r="BF121" s="70"/>
      <c r="BG121" s="70"/>
      <c r="BH121" s="70"/>
      <c r="BI121" s="72" t="s">
        <v>62</v>
      </c>
      <c r="BJ121" s="72"/>
      <c r="BK121" s="72"/>
      <c r="BL121" s="72"/>
      <c r="BM121" s="72"/>
      <c r="BN121" s="70" t="s">
        <v>63</v>
      </c>
      <c r="BO121" s="70"/>
      <c r="BP121" s="70"/>
      <c r="BQ121" s="70"/>
      <c r="BR121" s="70"/>
      <c r="CA121" t="s">
        <v>41</v>
      </c>
    </row>
    <row r="122" spans="1:79" s="6" customFormat="1" ht="12.75" customHeight="1" x14ac:dyDescent="0.2">
      <c r="A122" s="42" t="s">
        <v>147</v>
      </c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60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CA122" s="6" t="s">
        <v>42</v>
      </c>
    </row>
    <row r="123" spans="1:79" s="25" customFormat="1" ht="38.25" customHeight="1" x14ac:dyDescent="0.2">
      <c r="A123" s="34" t="s">
        <v>205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6"/>
      <c r="U123" s="37" t="s">
        <v>173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173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 t="s">
        <v>173</v>
      </c>
      <c r="AP123" s="37"/>
      <c r="AQ123" s="37"/>
      <c r="AR123" s="37"/>
      <c r="AS123" s="37"/>
      <c r="AT123" s="37"/>
      <c r="AU123" s="37"/>
      <c r="AV123" s="37"/>
      <c r="AW123" s="37"/>
      <c r="AX123" s="37"/>
      <c r="AY123" s="37" t="s">
        <v>173</v>
      </c>
      <c r="AZ123" s="37"/>
      <c r="BA123" s="37"/>
      <c r="BB123" s="37"/>
      <c r="BC123" s="37"/>
      <c r="BD123" s="37"/>
      <c r="BE123" s="37"/>
      <c r="BF123" s="37"/>
      <c r="BG123" s="37"/>
      <c r="BH123" s="37"/>
      <c r="BI123" s="37" t="s">
        <v>173</v>
      </c>
      <c r="BJ123" s="37"/>
      <c r="BK123" s="37"/>
      <c r="BL123" s="37"/>
      <c r="BM123" s="37"/>
      <c r="BN123" s="37"/>
      <c r="BO123" s="37"/>
      <c r="BP123" s="37"/>
      <c r="BQ123" s="37"/>
      <c r="BR123" s="37"/>
    </row>
    <row r="126" spans="1:79" ht="14.25" customHeight="1" x14ac:dyDescent="0.2">
      <c r="A126" s="69" t="s">
        <v>125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</row>
    <row r="127" spans="1:79" ht="15" customHeight="1" x14ac:dyDescent="0.2">
      <c r="A127" s="86" t="s">
        <v>6</v>
      </c>
      <c r="B127" s="87"/>
      <c r="C127" s="87"/>
      <c r="D127" s="86" t="s">
        <v>10</v>
      </c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8"/>
      <c r="W127" s="45" t="s">
        <v>225</v>
      </c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 t="s">
        <v>229</v>
      </c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 t="s">
        <v>240</v>
      </c>
      <c r="AV127" s="45"/>
      <c r="AW127" s="45"/>
      <c r="AX127" s="45"/>
      <c r="AY127" s="45"/>
      <c r="AZ127" s="45"/>
      <c r="BA127" s="45" t="s">
        <v>247</v>
      </c>
      <c r="BB127" s="45"/>
      <c r="BC127" s="45"/>
      <c r="BD127" s="45"/>
      <c r="BE127" s="45"/>
      <c r="BF127" s="45"/>
      <c r="BG127" s="45" t="s">
        <v>256</v>
      </c>
      <c r="BH127" s="45"/>
      <c r="BI127" s="45"/>
      <c r="BJ127" s="45"/>
      <c r="BK127" s="45"/>
      <c r="BL127" s="45"/>
    </row>
    <row r="128" spans="1:79" ht="15" customHeight="1" x14ac:dyDescent="0.2">
      <c r="A128" s="99"/>
      <c r="B128" s="100"/>
      <c r="C128" s="100"/>
      <c r="D128" s="99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1"/>
      <c r="W128" s="45" t="s">
        <v>4</v>
      </c>
      <c r="X128" s="45"/>
      <c r="Y128" s="45"/>
      <c r="Z128" s="45"/>
      <c r="AA128" s="45"/>
      <c r="AB128" s="45"/>
      <c r="AC128" s="45" t="s">
        <v>3</v>
      </c>
      <c r="AD128" s="45"/>
      <c r="AE128" s="45"/>
      <c r="AF128" s="45"/>
      <c r="AG128" s="45"/>
      <c r="AH128" s="45"/>
      <c r="AI128" s="45" t="s">
        <v>4</v>
      </c>
      <c r="AJ128" s="45"/>
      <c r="AK128" s="45"/>
      <c r="AL128" s="45"/>
      <c r="AM128" s="45"/>
      <c r="AN128" s="45"/>
      <c r="AO128" s="45" t="s">
        <v>3</v>
      </c>
      <c r="AP128" s="45"/>
      <c r="AQ128" s="45"/>
      <c r="AR128" s="45"/>
      <c r="AS128" s="45"/>
      <c r="AT128" s="45"/>
      <c r="AU128" s="74" t="s">
        <v>4</v>
      </c>
      <c r="AV128" s="74"/>
      <c r="AW128" s="74"/>
      <c r="AX128" s="74" t="s">
        <v>3</v>
      </c>
      <c r="AY128" s="74"/>
      <c r="AZ128" s="74"/>
      <c r="BA128" s="74" t="s">
        <v>4</v>
      </c>
      <c r="BB128" s="74"/>
      <c r="BC128" s="74"/>
      <c r="BD128" s="74" t="s">
        <v>3</v>
      </c>
      <c r="BE128" s="74"/>
      <c r="BF128" s="74"/>
      <c r="BG128" s="74" t="s">
        <v>4</v>
      </c>
      <c r="BH128" s="74"/>
      <c r="BI128" s="74"/>
      <c r="BJ128" s="74" t="s">
        <v>3</v>
      </c>
      <c r="BK128" s="74"/>
      <c r="BL128" s="74"/>
    </row>
    <row r="129" spans="1:79" ht="57" customHeight="1" x14ac:dyDescent="0.2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1"/>
      <c r="W129" s="45" t="s">
        <v>12</v>
      </c>
      <c r="X129" s="45"/>
      <c r="Y129" s="45"/>
      <c r="Z129" s="45" t="s">
        <v>11</v>
      </c>
      <c r="AA129" s="45"/>
      <c r="AB129" s="45"/>
      <c r="AC129" s="45" t="s">
        <v>12</v>
      </c>
      <c r="AD129" s="45"/>
      <c r="AE129" s="45"/>
      <c r="AF129" s="45" t="s">
        <v>11</v>
      </c>
      <c r="AG129" s="45"/>
      <c r="AH129" s="45"/>
      <c r="AI129" s="45" t="s">
        <v>12</v>
      </c>
      <c r="AJ129" s="45"/>
      <c r="AK129" s="45"/>
      <c r="AL129" s="45" t="s">
        <v>11</v>
      </c>
      <c r="AM129" s="45"/>
      <c r="AN129" s="45"/>
      <c r="AO129" s="45" t="s">
        <v>12</v>
      </c>
      <c r="AP129" s="45"/>
      <c r="AQ129" s="45"/>
      <c r="AR129" s="45" t="s">
        <v>11</v>
      </c>
      <c r="AS129" s="45"/>
      <c r="AT129" s="45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</row>
    <row r="130" spans="1:79" ht="15" customHeight="1" x14ac:dyDescent="0.2">
      <c r="A130" s="81">
        <v>1</v>
      </c>
      <c r="B130" s="82"/>
      <c r="C130" s="82"/>
      <c r="D130" s="81">
        <v>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3"/>
      <c r="W130" s="45">
        <v>3</v>
      </c>
      <c r="X130" s="45"/>
      <c r="Y130" s="45"/>
      <c r="Z130" s="45">
        <v>4</v>
      </c>
      <c r="AA130" s="45"/>
      <c r="AB130" s="45"/>
      <c r="AC130" s="45">
        <v>5</v>
      </c>
      <c r="AD130" s="45"/>
      <c r="AE130" s="45"/>
      <c r="AF130" s="45">
        <v>6</v>
      </c>
      <c r="AG130" s="45"/>
      <c r="AH130" s="45"/>
      <c r="AI130" s="45">
        <v>7</v>
      </c>
      <c r="AJ130" s="45"/>
      <c r="AK130" s="45"/>
      <c r="AL130" s="45">
        <v>8</v>
      </c>
      <c r="AM130" s="45"/>
      <c r="AN130" s="45"/>
      <c r="AO130" s="45">
        <v>9</v>
      </c>
      <c r="AP130" s="45"/>
      <c r="AQ130" s="45"/>
      <c r="AR130" s="45">
        <v>10</v>
      </c>
      <c r="AS130" s="45"/>
      <c r="AT130" s="45"/>
      <c r="AU130" s="45">
        <v>11</v>
      </c>
      <c r="AV130" s="45"/>
      <c r="AW130" s="45"/>
      <c r="AX130" s="45">
        <v>12</v>
      </c>
      <c r="AY130" s="45"/>
      <c r="AZ130" s="45"/>
      <c r="BA130" s="45">
        <v>13</v>
      </c>
      <c r="BB130" s="45"/>
      <c r="BC130" s="45"/>
      <c r="BD130" s="45">
        <v>14</v>
      </c>
      <c r="BE130" s="45"/>
      <c r="BF130" s="45"/>
      <c r="BG130" s="45">
        <v>15</v>
      </c>
      <c r="BH130" s="45"/>
      <c r="BI130" s="45"/>
      <c r="BJ130" s="45">
        <v>16</v>
      </c>
      <c r="BK130" s="45"/>
      <c r="BL130" s="45"/>
    </row>
    <row r="131" spans="1:79" s="1" customFormat="1" ht="12.75" hidden="1" customHeight="1" x14ac:dyDescent="0.2">
      <c r="A131" s="96" t="s">
        <v>69</v>
      </c>
      <c r="B131" s="97"/>
      <c r="C131" s="97"/>
      <c r="D131" s="96" t="s">
        <v>57</v>
      </c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8"/>
      <c r="W131" s="72" t="s">
        <v>72</v>
      </c>
      <c r="X131" s="72"/>
      <c r="Y131" s="72"/>
      <c r="Z131" s="72" t="s">
        <v>73</v>
      </c>
      <c r="AA131" s="72"/>
      <c r="AB131" s="72"/>
      <c r="AC131" s="70" t="s">
        <v>74</v>
      </c>
      <c r="AD131" s="70"/>
      <c r="AE131" s="70"/>
      <c r="AF131" s="70" t="s">
        <v>75</v>
      </c>
      <c r="AG131" s="70"/>
      <c r="AH131" s="70"/>
      <c r="AI131" s="72" t="s">
        <v>76</v>
      </c>
      <c r="AJ131" s="72"/>
      <c r="AK131" s="72"/>
      <c r="AL131" s="72" t="s">
        <v>77</v>
      </c>
      <c r="AM131" s="72"/>
      <c r="AN131" s="72"/>
      <c r="AO131" s="70" t="s">
        <v>104</v>
      </c>
      <c r="AP131" s="70"/>
      <c r="AQ131" s="70"/>
      <c r="AR131" s="70" t="s">
        <v>78</v>
      </c>
      <c r="AS131" s="70"/>
      <c r="AT131" s="70"/>
      <c r="AU131" s="72" t="s">
        <v>105</v>
      </c>
      <c r="AV131" s="72"/>
      <c r="AW131" s="72"/>
      <c r="AX131" s="70" t="s">
        <v>106</v>
      </c>
      <c r="AY131" s="70"/>
      <c r="AZ131" s="70"/>
      <c r="BA131" s="72" t="s">
        <v>107</v>
      </c>
      <c r="BB131" s="72"/>
      <c r="BC131" s="72"/>
      <c r="BD131" s="70" t="s">
        <v>108</v>
      </c>
      <c r="BE131" s="70"/>
      <c r="BF131" s="70"/>
      <c r="BG131" s="72" t="s">
        <v>109</v>
      </c>
      <c r="BH131" s="72"/>
      <c r="BI131" s="72"/>
      <c r="BJ131" s="70" t="s">
        <v>110</v>
      </c>
      <c r="BK131" s="70"/>
      <c r="BL131" s="70"/>
      <c r="CA131" s="1" t="s">
        <v>103</v>
      </c>
    </row>
    <row r="132" spans="1:79" s="6" customFormat="1" ht="12.75" customHeight="1" x14ac:dyDescent="0.2">
      <c r="A132" s="42">
        <v>1</v>
      </c>
      <c r="B132" s="43"/>
      <c r="C132" s="43"/>
      <c r="D132" s="28" t="s">
        <v>209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30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CA132" s="6" t="s">
        <v>43</v>
      </c>
    </row>
    <row r="133" spans="1:79" s="25" customFormat="1" ht="25.5" customHeight="1" x14ac:dyDescent="0.2">
      <c r="A133" s="40">
        <v>2</v>
      </c>
      <c r="B133" s="41"/>
      <c r="C133" s="41"/>
      <c r="D133" s="34" t="s">
        <v>210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6"/>
      <c r="W133" s="38" t="s">
        <v>173</v>
      </c>
      <c r="X133" s="38"/>
      <c r="Y133" s="38"/>
      <c r="Z133" s="38" t="s">
        <v>173</v>
      </c>
      <c r="AA133" s="38"/>
      <c r="AB133" s="38"/>
      <c r="AC133" s="38"/>
      <c r="AD133" s="38"/>
      <c r="AE133" s="38"/>
      <c r="AF133" s="38"/>
      <c r="AG133" s="38"/>
      <c r="AH133" s="38"/>
      <c r="AI133" s="38" t="s">
        <v>173</v>
      </c>
      <c r="AJ133" s="38"/>
      <c r="AK133" s="38"/>
      <c r="AL133" s="38" t="s">
        <v>173</v>
      </c>
      <c r="AM133" s="38"/>
      <c r="AN133" s="38"/>
      <c r="AO133" s="38"/>
      <c r="AP133" s="38"/>
      <c r="AQ133" s="38"/>
      <c r="AR133" s="38"/>
      <c r="AS133" s="38"/>
      <c r="AT133" s="38"/>
      <c r="AU133" s="38" t="s">
        <v>173</v>
      </c>
      <c r="AV133" s="38"/>
      <c r="AW133" s="38"/>
      <c r="AX133" s="38"/>
      <c r="AY133" s="38"/>
      <c r="AZ133" s="38"/>
      <c r="BA133" s="38" t="s">
        <v>173</v>
      </c>
      <c r="BB133" s="38"/>
      <c r="BC133" s="38"/>
      <c r="BD133" s="38"/>
      <c r="BE133" s="38"/>
      <c r="BF133" s="38"/>
      <c r="BG133" s="38" t="s">
        <v>173</v>
      </c>
      <c r="BH133" s="38"/>
      <c r="BI133" s="38"/>
      <c r="BJ133" s="38"/>
      <c r="BK133" s="38"/>
      <c r="BL133" s="38"/>
    </row>
    <row r="136" spans="1:79" ht="14.25" customHeight="1" x14ac:dyDescent="0.2">
      <c r="A136" s="69" t="s">
        <v>153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</row>
    <row r="137" spans="1:79" ht="14.25" customHeight="1" x14ac:dyDescent="0.2">
      <c r="A137" s="69" t="s">
        <v>241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</row>
    <row r="138" spans="1:79" ht="15" customHeight="1" x14ac:dyDescent="0.2">
      <c r="A138" s="73" t="s">
        <v>224</v>
      </c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</row>
    <row r="139" spans="1:79" ht="15" customHeight="1" x14ac:dyDescent="0.2">
      <c r="A139" s="45" t="s">
        <v>6</v>
      </c>
      <c r="B139" s="45"/>
      <c r="C139" s="45"/>
      <c r="D139" s="45"/>
      <c r="E139" s="45"/>
      <c r="F139" s="45"/>
      <c r="G139" s="45" t="s">
        <v>126</v>
      </c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 t="s">
        <v>13</v>
      </c>
      <c r="U139" s="45"/>
      <c r="V139" s="45"/>
      <c r="W139" s="45"/>
      <c r="X139" s="45"/>
      <c r="Y139" s="45"/>
      <c r="Z139" s="45"/>
      <c r="AA139" s="81" t="s">
        <v>225</v>
      </c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81" t="s">
        <v>228</v>
      </c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3"/>
      <c r="BE139" s="81" t="s">
        <v>235</v>
      </c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3"/>
    </row>
    <row r="140" spans="1:79" ht="32.1" customHeight="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 t="s">
        <v>4</v>
      </c>
      <c r="AB140" s="45"/>
      <c r="AC140" s="45"/>
      <c r="AD140" s="45"/>
      <c r="AE140" s="45"/>
      <c r="AF140" s="45" t="s">
        <v>3</v>
      </c>
      <c r="AG140" s="45"/>
      <c r="AH140" s="45"/>
      <c r="AI140" s="45"/>
      <c r="AJ140" s="45"/>
      <c r="AK140" s="45" t="s">
        <v>89</v>
      </c>
      <c r="AL140" s="45"/>
      <c r="AM140" s="45"/>
      <c r="AN140" s="45"/>
      <c r="AO140" s="45"/>
      <c r="AP140" s="45" t="s">
        <v>4</v>
      </c>
      <c r="AQ140" s="45"/>
      <c r="AR140" s="45"/>
      <c r="AS140" s="45"/>
      <c r="AT140" s="45"/>
      <c r="AU140" s="45" t="s">
        <v>3</v>
      </c>
      <c r="AV140" s="45"/>
      <c r="AW140" s="45"/>
      <c r="AX140" s="45"/>
      <c r="AY140" s="45"/>
      <c r="AZ140" s="45" t="s">
        <v>96</v>
      </c>
      <c r="BA140" s="45"/>
      <c r="BB140" s="45"/>
      <c r="BC140" s="45"/>
      <c r="BD140" s="45"/>
      <c r="BE140" s="45" t="s">
        <v>4</v>
      </c>
      <c r="BF140" s="45"/>
      <c r="BG140" s="45"/>
      <c r="BH140" s="45"/>
      <c r="BI140" s="45"/>
      <c r="BJ140" s="45" t="s">
        <v>3</v>
      </c>
      <c r="BK140" s="45"/>
      <c r="BL140" s="45"/>
      <c r="BM140" s="45"/>
      <c r="BN140" s="45"/>
      <c r="BO140" s="45" t="s">
        <v>127</v>
      </c>
      <c r="BP140" s="45"/>
      <c r="BQ140" s="45"/>
      <c r="BR140" s="45"/>
      <c r="BS140" s="45"/>
    </row>
    <row r="141" spans="1:79" ht="15" customHeight="1" x14ac:dyDescent="0.2">
      <c r="A141" s="45">
        <v>1</v>
      </c>
      <c r="B141" s="45"/>
      <c r="C141" s="45"/>
      <c r="D141" s="45"/>
      <c r="E141" s="45"/>
      <c r="F141" s="45"/>
      <c r="G141" s="45">
        <v>2</v>
      </c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>
        <v>3</v>
      </c>
      <c r="U141" s="45"/>
      <c r="V141" s="45"/>
      <c r="W141" s="45"/>
      <c r="X141" s="45"/>
      <c r="Y141" s="45"/>
      <c r="Z141" s="45"/>
      <c r="AA141" s="45">
        <v>4</v>
      </c>
      <c r="AB141" s="45"/>
      <c r="AC141" s="45"/>
      <c r="AD141" s="45"/>
      <c r="AE141" s="45"/>
      <c r="AF141" s="45">
        <v>5</v>
      </c>
      <c r="AG141" s="45"/>
      <c r="AH141" s="45"/>
      <c r="AI141" s="45"/>
      <c r="AJ141" s="45"/>
      <c r="AK141" s="45">
        <v>6</v>
      </c>
      <c r="AL141" s="45"/>
      <c r="AM141" s="45"/>
      <c r="AN141" s="45"/>
      <c r="AO141" s="45"/>
      <c r="AP141" s="45">
        <v>7</v>
      </c>
      <c r="AQ141" s="45"/>
      <c r="AR141" s="45"/>
      <c r="AS141" s="45"/>
      <c r="AT141" s="45"/>
      <c r="AU141" s="45">
        <v>8</v>
      </c>
      <c r="AV141" s="45"/>
      <c r="AW141" s="45"/>
      <c r="AX141" s="45"/>
      <c r="AY141" s="45"/>
      <c r="AZ141" s="45">
        <v>9</v>
      </c>
      <c r="BA141" s="45"/>
      <c r="BB141" s="45"/>
      <c r="BC141" s="45"/>
      <c r="BD141" s="45"/>
      <c r="BE141" s="45">
        <v>10</v>
      </c>
      <c r="BF141" s="45"/>
      <c r="BG141" s="45"/>
      <c r="BH141" s="45"/>
      <c r="BI141" s="45"/>
      <c r="BJ141" s="45">
        <v>11</v>
      </c>
      <c r="BK141" s="45"/>
      <c r="BL141" s="45"/>
      <c r="BM141" s="45"/>
      <c r="BN141" s="45"/>
      <c r="BO141" s="45">
        <v>12</v>
      </c>
      <c r="BP141" s="45"/>
      <c r="BQ141" s="45"/>
      <c r="BR141" s="45"/>
      <c r="BS141" s="45"/>
    </row>
    <row r="142" spans="1:79" s="1" customFormat="1" ht="15" hidden="1" customHeight="1" x14ac:dyDescent="0.2">
      <c r="A142" s="72" t="s">
        <v>69</v>
      </c>
      <c r="B142" s="72"/>
      <c r="C142" s="72"/>
      <c r="D142" s="72"/>
      <c r="E142" s="72"/>
      <c r="F142" s="72"/>
      <c r="G142" s="71" t="s">
        <v>57</v>
      </c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 t="s">
        <v>79</v>
      </c>
      <c r="U142" s="71"/>
      <c r="V142" s="71"/>
      <c r="W142" s="71"/>
      <c r="X142" s="71"/>
      <c r="Y142" s="71"/>
      <c r="Z142" s="71"/>
      <c r="AA142" s="70" t="s">
        <v>65</v>
      </c>
      <c r="AB142" s="70"/>
      <c r="AC142" s="70"/>
      <c r="AD142" s="70"/>
      <c r="AE142" s="70"/>
      <c r="AF142" s="70" t="s">
        <v>66</v>
      </c>
      <c r="AG142" s="70"/>
      <c r="AH142" s="70"/>
      <c r="AI142" s="70"/>
      <c r="AJ142" s="70"/>
      <c r="AK142" s="92" t="s">
        <v>122</v>
      </c>
      <c r="AL142" s="92"/>
      <c r="AM142" s="92"/>
      <c r="AN142" s="92"/>
      <c r="AO142" s="92"/>
      <c r="AP142" s="70" t="s">
        <v>67</v>
      </c>
      <c r="AQ142" s="70"/>
      <c r="AR142" s="70"/>
      <c r="AS142" s="70"/>
      <c r="AT142" s="70"/>
      <c r="AU142" s="70" t="s">
        <v>68</v>
      </c>
      <c r="AV142" s="70"/>
      <c r="AW142" s="70"/>
      <c r="AX142" s="70"/>
      <c r="AY142" s="70"/>
      <c r="AZ142" s="92" t="s">
        <v>122</v>
      </c>
      <c r="BA142" s="92"/>
      <c r="BB142" s="92"/>
      <c r="BC142" s="92"/>
      <c r="BD142" s="92"/>
      <c r="BE142" s="70" t="s">
        <v>58</v>
      </c>
      <c r="BF142" s="70"/>
      <c r="BG142" s="70"/>
      <c r="BH142" s="70"/>
      <c r="BI142" s="70"/>
      <c r="BJ142" s="70" t="s">
        <v>59</v>
      </c>
      <c r="BK142" s="70"/>
      <c r="BL142" s="70"/>
      <c r="BM142" s="70"/>
      <c r="BN142" s="70"/>
      <c r="BO142" s="92" t="s">
        <v>122</v>
      </c>
      <c r="BP142" s="92"/>
      <c r="BQ142" s="92"/>
      <c r="BR142" s="92"/>
      <c r="BS142" s="92"/>
      <c r="CA142" s="1" t="s">
        <v>44</v>
      </c>
    </row>
    <row r="143" spans="1:79" s="6" customFormat="1" ht="12.75" customHeight="1" x14ac:dyDescent="0.2">
      <c r="A143" s="27"/>
      <c r="B143" s="27"/>
      <c r="C143" s="27"/>
      <c r="D143" s="27"/>
      <c r="E143" s="27"/>
      <c r="F143" s="27"/>
      <c r="G143" s="32" t="s">
        <v>147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93"/>
      <c r="U143" s="93"/>
      <c r="V143" s="93"/>
      <c r="W143" s="93"/>
      <c r="X143" s="93"/>
      <c r="Y143" s="93"/>
      <c r="Z143" s="93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>
        <f>IF(ISNUMBER(AA143),AA143,0)+IF(ISNUMBER(AF143),AF143,0)</f>
        <v>0</v>
      </c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>
        <f>IF(ISNUMBER(AP143),AP143,0)+IF(ISNUMBER(AU143),AU143,0)</f>
        <v>0</v>
      </c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>
        <f>IF(ISNUMBER(BE143),BE143,0)+IF(ISNUMBER(BJ143),BJ143,0)</f>
        <v>0</v>
      </c>
      <c r="BP143" s="31"/>
      <c r="BQ143" s="31"/>
      <c r="BR143" s="31"/>
      <c r="BS143" s="31"/>
      <c r="CA143" s="6" t="s">
        <v>45</v>
      </c>
    </row>
    <row r="145" spans="1:79" ht="13.5" customHeight="1" x14ac:dyDescent="0.2">
      <c r="A145" s="69" t="s">
        <v>257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</row>
    <row r="146" spans="1:79" ht="15" customHeight="1" x14ac:dyDescent="0.2">
      <c r="A146" s="84" t="s">
        <v>224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</row>
    <row r="147" spans="1:79" ht="15" customHeight="1" x14ac:dyDescent="0.2">
      <c r="A147" s="45" t="s">
        <v>6</v>
      </c>
      <c r="B147" s="45"/>
      <c r="C147" s="45"/>
      <c r="D147" s="45"/>
      <c r="E147" s="45"/>
      <c r="F147" s="45"/>
      <c r="G147" s="45" t="s">
        <v>126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 t="s">
        <v>13</v>
      </c>
      <c r="U147" s="45"/>
      <c r="V147" s="45"/>
      <c r="W147" s="45"/>
      <c r="X147" s="45"/>
      <c r="Y147" s="45"/>
      <c r="Z147" s="45"/>
      <c r="AA147" s="81" t="s">
        <v>246</v>
      </c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81" t="s">
        <v>251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3"/>
    </row>
    <row r="148" spans="1:79" ht="32.1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 t="s">
        <v>4</v>
      </c>
      <c r="AB148" s="45"/>
      <c r="AC148" s="45"/>
      <c r="AD148" s="45"/>
      <c r="AE148" s="45"/>
      <c r="AF148" s="45" t="s">
        <v>3</v>
      </c>
      <c r="AG148" s="45"/>
      <c r="AH148" s="45"/>
      <c r="AI148" s="45"/>
      <c r="AJ148" s="45"/>
      <c r="AK148" s="45" t="s">
        <v>89</v>
      </c>
      <c r="AL148" s="45"/>
      <c r="AM148" s="45"/>
      <c r="AN148" s="45"/>
      <c r="AO148" s="45"/>
      <c r="AP148" s="45" t="s">
        <v>4</v>
      </c>
      <c r="AQ148" s="45"/>
      <c r="AR148" s="45"/>
      <c r="AS148" s="45"/>
      <c r="AT148" s="45"/>
      <c r="AU148" s="45" t="s">
        <v>3</v>
      </c>
      <c r="AV148" s="45"/>
      <c r="AW148" s="45"/>
      <c r="AX148" s="45"/>
      <c r="AY148" s="45"/>
      <c r="AZ148" s="45" t="s">
        <v>96</v>
      </c>
      <c r="BA148" s="45"/>
      <c r="BB148" s="45"/>
      <c r="BC148" s="45"/>
      <c r="BD148" s="45"/>
    </row>
    <row r="149" spans="1:79" ht="15" customHeight="1" x14ac:dyDescent="0.2">
      <c r="A149" s="45">
        <v>1</v>
      </c>
      <c r="B149" s="45"/>
      <c r="C149" s="45"/>
      <c r="D149" s="45"/>
      <c r="E149" s="45"/>
      <c r="F149" s="45"/>
      <c r="G149" s="45">
        <v>2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>
        <v>3</v>
      </c>
      <c r="U149" s="45"/>
      <c r="V149" s="45"/>
      <c r="W149" s="45"/>
      <c r="X149" s="45"/>
      <c r="Y149" s="45"/>
      <c r="Z149" s="45"/>
      <c r="AA149" s="45">
        <v>4</v>
      </c>
      <c r="AB149" s="45"/>
      <c r="AC149" s="45"/>
      <c r="AD149" s="45"/>
      <c r="AE149" s="45"/>
      <c r="AF149" s="45">
        <v>5</v>
      </c>
      <c r="AG149" s="45"/>
      <c r="AH149" s="45"/>
      <c r="AI149" s="45"/>
      <c r="AJ149" s="45"/>
      <c r="AK149" s="45">
        <v>6</v>
      </c>
      <c r="AL149" s="45"/>
      <c r="AM149" s="45"/>
      <c r="AN149" s="45"/>
      <c r="AO149" s="45"/>
      <c r="AP149" s="45">
        <v>7</v>
      </c>
      <c r="AQ149" s="45"/>
      <c r="AR149" s="45"/>
      <c r="AS149" s="45"/>
      <c r="AT149" s="45"/>
      <c r="AU149" s="45">
        <v>8</v>
      </c>
      <c r="AV149" s="45"/>
      <c r="AW149" s="45"/>
      <c r="AX149" s="45"/>
      <c r="AY149" s="45"/>
      <c r="AZ149" s="45">
        <v>9</v>
      </c>
      <c r="BA149" s="45"/>
      <c r="BB149" s="45"/>
      <c r="BC149" s="45"/>
      <c r="BD149" s="45"/>
    </row>
    <row r="150" spans="1:79" s="1" customFormat="1" ht="12" hidden="1" customHeight="1" x14ac:dyDescent="0.2">
      <c r="A150" s="72" t="s">
        <v>69</v>
      </c>
      <c r="B150" s="72"/>
      <c r="C150" s="72"/>
      <c r="D150" s="72"/>
      <c r="E150" s="72"/>
      <c r="F150" s="72"/>
      <c r="G150" s="71" t="s">
        <v>57</v>
      </c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 t="s">
        <v>79</v>
      </c>
      <c r="U150" s="71"/>
      <c r="V150" s="71"/>
      <c r="W150" s="71"/>
      <c r="X150" s="71"/>
      <c r="Y150" s="71"/>
      <c r="Z150" s="71"/>
      <c r="AA150" s="70" t="s">
        <v>60</v>
      </c>
      <c r="AB150" s="70"/>
      <c r="AC150" s="70"/>
      <c r="AD150" s="70"/>
      <c r="AE150" s="70"/>
      <c r="AF150" s="70" t="s">
        <v>61</v>
      </c>
      <c r="AG150" s="70"/>
      <c r="AH150" s="70"/>
      <c r="AI150" s="70"/>
      <c r="AJ150" s="70"/>
      <c r="AK150" s="92" t="s">
        <v>122</v>
      </c>
      <c r="AL150" s="92"/>
      <c r="AM150" s="92"/>
      <c r="AN150" s="92"/>
      <c r="AO150" s="92"/>
      <c r="AP150" s="70" t="s">
        <v>62</v>
      </c>
      <c r="AQ150" s="70"/>
      <c r="AR150" s="70"/>
      <c r="AS150" s="70"/>
      <c r="AT150" s="70"/>
      <c r="AU150" s="70" t="s">
        <v>63</v>
      </c>
      <c r="AV150" s="70"/>
      <c r="AW150" s="70"/>
      <c r="AX150" s="70"/>
      <c r="AY150" s="70"/>
      <c r="AZ150" s="92" t="s">
        <v>122</v>
      </c>
      <c r="BA150" s="92"/>
      <c r="BB150" s="92"/>
      <c r="BC150" s="92"/>
      <c r="BD150" s="92"/>
      <c r="CA150" s="1" t="s">
        <v>46</v>
      </c>
    </row>
    <row r="151" spans="1:79" s="6" customFormat="1" x14ac:dyDescent="0.2">
      <c r="A151" s="27"/>
      <c r="B151" s="27"/>
      <c r="C151" s="27"/>
      <c r="D151" s="27"/>
      <c r="E151" s="27"/>
      <c r="F151" s="27"/>
      <c r="G151" s="32" t="s">
        <v>147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93"/>
      <c r="U151" s="93"/>
      <c r="V151" s="93"/>
      <c r="W151" s="93"/>
      <c r="X151" s="93"/>
      <c r="Y151" s="93"/>
      <c r="Z151" s="93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>
        <f>IF(ISNUMBER(AA151),AA151,0)+IF(ISNUMBER(AF151),AF151,0)</f>
        <v>0</v>
      </c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>
        <f>IF(ISNUMBER(AP151),AP151,0)+IF(ISNUMBER(AU151),AU151,0)</f>
        <v>0</v>
      </c>
      <c r="BA151" s="31"/>
      <c r="BB151" s="31"/>
      <c r="BC151" s="31"/>
      <c r="BD151" s="31"/>
      <c r="CA151" s="6" t="s">
        <v>47</v>
      </c>
    </row>
    <row r="154" spans="1:79" ht="14.25" customHeight="1" x14ac:dyDescent="0.2">
      <c r="A154" s="69" t="s">
        <v>258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</row>
    <row r="155" spans="1:79" ht="15" customHeight="1" x14ac:dyDescent="0.2">
      <c r="A155" s="84" t="s">
        <v>224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</row>
    <row r="156" spans="1:79" ht="23.1" customHeight="1" x14ac:dyDescent="0.2">
      <c r="A156" s="45" t="s">
        <v>128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86" t="s">
        <v>129</v>
      </c>
      <c r="O156" s="87"/>
      <c r="P156" s="87"/>
      <c r="Q156" s="87"/>
      <c r="R156" s="87"/>
      <c r="S156" s="87"/>
      <c r="T156" s="87"/>
      <c r="U156" s="88"/>
      <c r="V156" s="86" t="s">
        <v>130</v>
      </c>
      <c r="W156" s="87"/>
      <c r="X156" s="87"/>
      <c r="Y156" s="87"/>
      <c r="Z156" s="88"/>
      <c r="AA156" s="45" t="s">
        <v>225</v>
      </c>
      <c r="AB156" s="45"/>
      <c r="AC156" s="45"/>
      <c r="AD156" s="45"/>
      <c r="AE156" s="45"/>
      <c r="AF156" s="45"/>
      <c r="AG156" s="45"/>
      <c r="AH156" s="45"/>
      <c r="AI156" s="45"/>
      <c r="AJ156" s="45" t="s">
        <v>228</v>
      </c>
      <c r="AK156" s="45"/>
      <c r="AL156" s="45"/>
      <c r="AM156" s="45"/>
      <c r="AN156" s="45"/>
      <c r="AO156" s="45"/>
      <c r="AP156" s="45"/>
      <c r="AQ156" s="45"/>
      <c r="AR156" s="45"/>
      <c r="AS156" s="45" t="s">
        <v>235</v>
      </c>
      <c r="AT156" s="45"/>
      <c r="AU156" s="45"/>
      <c r="AV156" s="45"/>
      <c r="AW156" s="45"/>
      <c r="AX156" s="45"/>
      <c r="AY156" s="45"/>
      <c r="AZ156" s="45"/>
      <c r="BA156" s="45"/>
      <c r="BB156" s="45" t="s">
        <v>246</v>
      </c>
      <c r="BC156" s="45"/>
      <c r="BD156" s="45"/>
      <c r="BE156" s="45"/>
      <c r="BF156" s="45"/>
      <c r="BG156" s="45"/>
      <c r="BH156" s="45"/>
      <c r="BI156" s="45"/>
      <c r="BJ156" s="45"/>
      <c r="BK156" s="45" t="s">
        <v>251</v>
      </c>
      <c r="BL156" s="45"/>
      <c r="BM156" s="45"/>
      <c r="BN156" s="45"/>
      <c r="BO156" s="45"/>
      <c r="BP156" s="45"/>
      <c r="BQ156" s="45"/>
      <c r="BR156" s="45"/>
      <c r="BS156" s="45"/>
    </row>
    <row r="157" spans="1:79" ht="95.25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89"/>
      <c r="O157" s="90"/>
      <c r="P157" s="90"/>
      <c r="Q157" s="90"/>
      <c r="R157" s="90"/>
      <c r="S157" s="90"/>
      <c r="T157" s="90"/>
      <c r="U157" s="91"/>
      <c r="V157" s="89"/>
      <c r="W157" s="90"/>
      <c r="X157" s="90"/>
      <c r="Y157" s="90"/>
      <c r="Z157" s="91"/>
      <c r="AA157" s="74" t="s">
        <v>133</v>
      </c>
      <c r="AB157" s="74"/>
      <c r="AC157" s="74"/>
      <c r="AD157" s="74"/>
      <c r="AE157" s="74"/>
      <c r="AF157" s="74" t="s">
        <v>134</v>
      </c>
      <c r="AG157" s="74"/>
      <c r="AH157" s="74"/>
      <c r="AI157" s="74"/>
      <c r="AJ157" s="74" t="s">
        <v>133</v>
      </c>
      <c r="AK157" s="74"/>
      <c r="AL157" s="74"/>
      <c r="AM157" s="74"/>
      <c r="AN157" s="74"/>
      <c r="AO157" s="74" t="s">
        <v>134</v>
      </c>
      <c r="AP157" s="74"/>
      <c r="AQ157" s="74"/>
      <c r="AR157" s="74"/>
      <c r="AS157" s="74" t="s">
        <v>133</v>
      </c>
      <c r="AT157" s="74"/>
      <c r="AU157" s="74"/>
      <c r="AV157" s="74"/>
      <c r="AW157" s="74"/>
      <c r="AX157" s="74" t="s">
        <v>134</v>
      </c>
      <c r="AY157" s="74"/>
      <c r="AZ157" s="74"/>
      <c r="BA157" s="74"/>
      <c r="BB157" s="74" t="s">
        <v>133</v>
      </c>
      <c r="BC157" s="74"/>
      <c r="BD157" s="74"/>
      <c r="BE157" s="74"/>
      <c r="BF157" s="74"/>
      <c r="BG157" s="74" t="s">
        <v>134</v>
      </c>
      <c r="BH157" s="74"/>
      <c r="BI157" s="74"/>
      <c r="BJ157" s="74"/>
      <c r="BK157" s="74" t="s">
        <v>133</v>
      </c>
      <c r="BL157" s="74"/>
      <c r="BM157" s="74"/>
      <c r="BN157" s="74"/>
      <c r="BO157" s="74"/>
      <c r="BP157" s="74" t="s">
        <v>134</v>
      </c>
      <c r="BQ157" s="74"/>
      <c r="BR157" s="74"/>
      <c r="BS157" s="74"/>
    </row>
    <row r="158" spans="1:79" ht="15" customHeight="1" x14ac:dyDescent="0.2">
      <c r="A158" s="45">
        <v>1</v>
      </c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81">
        <v>2</v>
      </c>
      <c r="O158" s="82"/>
      <c r="P158" s="82"/>
      <c r="Q158" s="82"/>
      <c r="R158" s="82"/>
      <c r="S158" s="82"/>
      <c r="T158" s="82"/>
      <c r="U158" s="83"/>
      <c r="V158" s="45">
        <v>3</v>
      </c>
      <c r="W158" s="45"/>
      <c r="X158" s="45"/>
      <c r="Y158" s="45"/>
      <c r="Z158" s="45"/>
      <c r="AA158" s="45">
        <v>4</v>
      </c>
      <c r="AB158" s="45"/>
      <c r="AC158" s="45"/>
      <c r="AD158" s="45"/>
      <c r="AE158" s="45"/>
      <c r="AF158" s="45">
        <v>5</v>
      </c>
      <c r="AG158" s="45"/>
      <c r="AH158" s="45"/>
      <c r="AI158" s="45"/>
      <c r="AJ158" s="45">
        <v>6</v>
      </c>
      <c r="AK158" s="45"/>
      <c r="AL158" s="45"/>
      <c r="AM158" s="45"/>
      <c r="AN158" s="45"/>
      <c r="AO158" s="45">
        <v>7</v>
      </c>
      <c r="AP158" s="45"/>
      <c r="AQ158" s="45"/>
      <c r="AR158" s="45"/>
      <c r="AS158" s="45">
        <v>8</v>
      </c>
      <c r="AT158" s="45"/>
      <c r="AU158" s="45"/>
      <c r="AV158" s="45"/>
      <c r="AW158" s="45"/>
      <c r="AX158" s="45">
        <v>9</v>
      </c>
      <c r="AY158" s="45"/>
      <c r="AZ158" s="45"/>
      <c r="BA158" s="45"/>
      <c r="BB158" s="45">
        <v>10</v>
      </c>
      <c r="BC158" s="45"/>
      <c r="BD158" s="45"/>
      <c r="BE158" s="45"/>
      <c r="BF158" s="45"/>
      <c r="BG158" s="45">
        <v>11</v>
      </c>
      <c r="BH158" s="45"/>
      <c r="BI158" s="45"/>
      <c r="BJ158" s="45"/>
      <c r="BK158" s="45">
        <v>12</v>
      </c>
      <c r="BL158" s="45"/>
      <c r="BM158" s="45"/>
      <c r="BN158" s="45"/>
      <c r="BO158" s="45"/>
      <c r="BP158" s="45">
        <v>13</v>
      </c>
      <c r="BQ158" s="45"/>
      <c r="BR158" s="45"/>
      <c r="BS158" s="45"/>
    </row>
    <row r="159" spans="1:79" s="1" customFormat="1" ht="12" hidden="1" customHeight="1" x14ac:dyDescent="0.2">
      <c r="A159" s="71" t="s">
        <v>146</v>
      </c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2" t="s">
        <v>131</v>
      </c>
      <c r="O159" s="72"/>
      <c r="P159" s="72"/>
      <c r="Q159" s="72"/>
      <c r="R159" s="72"/>
      <c r="S159" s="72"/>
      <c r="T159" s="72"/>
      <c r="U159" s="72"/>
      <c r="V159" s="72" t="s">
        <v>132</v>
      </c>
      <c r="W159" s="72"/>
      <c r="X159" s="72"/>
      <c r="Y159" s="72"/>
      <c r="Z159" s="72"/>
      <c r="AA159" s="70" t="s">
        <v>65</v>
      </c>
      <c r="AB159" s="70"/>
      <c r="AC159" s="70"/>
      <c r="AD159" s="70"/>
      <c r="AE159" s="70"/>
      <c r="AF159" s="70" t="s">
        <v>66</v>
      </c>
      <c r="AG159" s="70"/>
      <c r="AH159" s="70"/>
      <c r="AI159" s="70"/>
      <c r="AJ159" s="70" t="s">
        <v>67</v>
      </c>
      <c r="AK159" s="70"/>
      <c r="AL159" s="70"/>
      <c r="AM159" s="70"/>
      <c r="AN159" s="70"/>
      <c r="AO159" s="70" t="s">
        <v>68</v>
      </c>
      <c r="AP159" s="70"/>
      <c r="AQ159" s="70"/>
      <c r="AR159" s="70"/>
      <c r="AS159" s="70" t="s">
        <v>58</v>
      </c>
      <c r="AT159" s="70"/>
      <c r="AU159" s="70"/>
      <c r="AV159" s="70"/>
      <c r="AW159" s="70"/>
      <c r="AX159" s="70" t="s">
        <v>59</v>
      </c>
      <c r="AY159" s="70"/>
      <c r="AZ159" s="70"/>
      <c r="BA159" s="70"/>
      <c r="BB159" s="70" t="s">
        <v>60</v>
      </c>
      <c r="BC159" s="70"/>
      <c r="BD159" s="70"/>
      <c r="BE159" s="70"/>
      <c r="BF159" s="70"/>
      <c r="BG159" s="70" t="s">
        <v>61</v>
      </c>
      <c r="BH159" s="70"/>
      <c r="BI159" s="70"/>
      <c r="BJ159" s="70"/>
      <c r="BK159" s="70" t="s">
        <v>62</v>
      </c>
      <c r="BL159" s="70"/>
      <c r="BM159" s="70"/>
      <c r="BN159" s="70"/>
      <c r="BO159" s="70"/>
      <c r="BP159" s="70" t="s">
        <v>63</v>
      </c>
      <c r="BQ159" s="70"/>
      <c r="BR159" s="70"/>
      <c r="BS159" s="70"/>
      <c r="CA159" s="1" t="s">
        <v>48</v>
      </c>
    </row>
    <row r="160" spans="1:79" s="6" customFormat="1" ht="12.75" customHeight="1" x14ac:dyDescent="0.2">
      <c r="A160" s="32" t="s">
        <v>147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42"/>
      <c r="O160" s="43"/>
      <c r="P160" s="43"/>
      <c r="Q160" s="43"/>
      <c r="R160" s="43"/>
      <c r="S160" s="43"/>
      <c r="T160" s="43"/>
      <c r="U160" s="6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76"/>
      <c r="BQ160" s="77"/>
      <c r="BR160" s="77"/>
      <c r="BS160" s="78"/>
      <c r="CA160" s="6" t="s">
        <v>49</v>
      </c>
    </row>
    <row r="163" spans="1:79" ht="35.25" customHeight="1" x14ac:dyDescent="0.2">
      <c r="A163" s="69" t="s">
        <v>259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</row>
    <row r="164" spans="1:79" ht="1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79" t="s">
        <v>242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</row>
    <row r="168" spans="1:79" ht="14.25" customHeight="1" x14ac:dyDescent="0.2">
      <c r="A168" s="69" t="s">
        <v>226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</row>
    <row r="169" spans="1:79" ht="15" customHeight="1" x14ac:dyDescent="0.2">
      <c r="A169" s="73" t="s">
        <v>224</v>
      </c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</row>
    <row r="170" spans="1:79" ht="42.95" customHeight="1" x14ac:dyDescent="0.2">
      <c r="A170" s="74" t="s">
        <v>135</v>
      </c>
      <c r="B170" s="74"/>
      <c r="C170" s="74"/>
      <c r="D170" s="74"/>
      <c r="E170" s="74"/>
      <c r="F170" s="74"/>
      <c r="G170" s="45" t="s">
        <v>19</v>
      </c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 t="s">
        <v>15</v>
      </c>
      <c r="U170" s="45"/>
      <c r="V170" s="45"/>
      <c r="W170" s="45"/>
      <c r="X170" s="45"/>
      <c r="Y170" s="45"/>
      <c r="Z170" s="45" t="s">
        <v>14</v>
      </c>
      <c r="AA170" s="45"/>
      <c r="AB170" s="45"/>
      <c r="AC170" s="45"/>
      <c r="AD170" s="45"/>
      <c r="AE170" s="45" t="s">
        <v>136</v>
      </c>
      <c r="AF170" s="45"/>
      <c r="AG170" s="45"/>
      <c r="AH170" s="45"/>
      <c r="AI170" s="45"/>
      <c r="AJ170" s="45"/>
      <c r="AK170" s="45" t="s">
        <v>137</v>
      </c>
      <c r="AL170" s="45"/>
      <c r="AM170" s="45"/>
      <c r="AN170" s="45"/>
      <c r="AO170" s="45"/>
      <c r="AP170" s="45"/>
      <c r="AQ170" s="45" t="s">
        <v>138</v>
      </c>
      <c r="AR170" s="45"/>
      <c r="AS170" s="45"/>
      <c r="AT170" s="45"/>
      <c r="AU170" s="45"/>
      <c r="AV170" s="45"/>
      <c r="AW170" s="45" t="s">
        <v>98</v>
      </c>
      <c r="AX170" s="45"/>
      <c r="AY170" s="45"/>
      <c r="AZ170" s="45"/>
      <c r="BA170" s="45"/>
      <c r="BB170" s="45"/>
      <c r="BC170" s="45"/>
      <c r="BD170" s="45"/>
      <c r="BE170" s="45"/>
      <c r="BF170" s="45"/>
      <c r="BG170" s="45" t="s">
        <v>139</v>
      </c>
      <c r="BH170" s="45"/>
      <c r="BI170" s="45"/>
      <c r="BJ170" s="45"/>
      <c r="BK170" s="45"/>
      <c r="BL170" s="45"/>
    </row>
    <row r="171" spans="1:79" ht="39.950000000000003" customHeight="1" x14ac:dyDescent="0.2">
      <c r="A171" s="74"/>
      <c r="B171" s="74"/>
      <c r="C171" s="74"/>
      <c r="D171" s="74"/>
      <c r="E171" s="74"/>
      <c r="F171" s="74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 t="s">
        <v>17</v>
      </c>
      <c r="AX171" s="45"/>
      <c r="AY171" s="45"/>
      <c r="AZ171" s="45"/>
      <c r="BA171" s="45"/>
      <c r="BB171" s="45" t="s">
        <v>16</v>
      </c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</row>
    <row r="172" spans="1:79" ht="15" customHeight="1" x14ac:dyDescent="0.2">
      <c r="A172" s="45">
        <v>1</v>
      </c>
      <c r="B172" s="45"/>
      <c r="C172" s="45"/>
      <c r="D172" s="45"/>
      <c r="E172" s="45"/>
      <c r="F172" s="45"/>
      <c r="G172" s="45">
        <v>2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>
        <v>3</v>
      </c>
      <c r="U172" s="45"/>
      <c r="V172" s="45"/>
      <c r="W172" s="45"/>
      <c r="X172" s="45"/>
      <c r="Y172" s="45"/>
      <c r="Z172" s="45">
        <v>4</v>
      </c>
      <c r="AA172" s="45"/>
      <c r="AB172" s="45"/>
      <c r="AC172" s="45"/>
      <c r="AD172" s="45"/>
      <c r="AE172" s="45">
        <v>5</v>
      </c>
      <c r="AF172" s="45"/>
      <c r="AG172" s="45"/>
      <c r="AH172" s="45"/>
      <c r="AI172" s="45"/>
      <c r="AJ172" s="45"/>
      <c r="AK172" s="45">
        <v>6</v>
      </c>
      <c r="AL172" s="45"/>
      <c r="AM172" s="45"/>
      <c r="AN172" s="45"/>
      <c r="AO172" s="45"/>
      <c r="AP172" s="45"/>
      <c r="AQ172" s="45">
        <v>7</v>
      </c>
      <c r="AR172" s="45"/>
      <c r="AS172" s="45"/>
      <c r="AT172" s="45"/>
      <c r="AU172" s="45"/>
      <c r="AV172" s="45"/>
      <c r="AW172" s="45">
        <v>8</v>
      </c>
      <c r="AX172" s="45"/>
      <c r="AY172" s="45"/>
      <c r="AZ172" s="45"/>
      <c r="BA172" s="45"/>
      <c r="BB172" s="45">
        <v>9</v>
      </c>
      <c r="BC172" s="45"/>
      <c r="BD172" s="45"/>
      <c r="BE172" s="45"/>
      <c r="BF172" s="45"/>
      <c r="BG172" s="45">
        <v>10</v>
      </c>
      <c r="BH172" s="45"/>
      <c r="BI172" s="45"/>
      <c r="BJ172" s="45"/>
      <c r="BK172" s="45"/>
      <c r="BL172" s="45"/>
    </row>
    <row r="173" spans="1:79" s="1" customFormat="1" ht="12" hidden="1" customHeight="1" x14ac:dyDescent="0.2">
      <c r="A173" s="72" t="s">
        <v>64</v>
      </c>
      <c r="B173" s="72"/>
      <c r="C173" s="72"/>
      <c r="D173" s="72"/>
      <c r="E173" s="72"/>
      <c r="F173" s="72"/>
      <c r="G173" s="71" t="s">
        <v>57</v>
      </c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0" t="s">
        <v>80</v>
      </c>
      <c r="U173" s="70"/>
      <c r="V173" s="70"/>
      <c r="W173" s="70"/>
      <c r="X173" s="70"/>
      <c r="Y173" s="70"/>
      <c r="Z173" s="70" t="s">
        <v>81</v>
      </c>
      <c r="AA173" s="70"/>
      <c r="AB173" s="70"/>
      <c r="AC173" s="70"/>
      <c r="AD173" s="70"/>
      <c r="AE173" s="70" t="s">
        <v>82</v>
      </c>
      <c r="AF173" s="70"/>
      <c r="AG173" s="70"/>
      <c r="AH173" s="70"/>
      <c r="AI173" s="70"/>
      <c r="AJ173" s="70"/>
      <c r="AK173" s="70" t="s">
        <v>83</v>
      </c>
      <c r="AL173" s="70"/>
      <c r="AM173" s="70"/>
      <c r="AN173" s="70"/>
      <c r="AO173" s="70"/>
      <c r="AP173" s="70"/>
      <c r="AQ173" s="75" t="s">
        <v>99</v>
      </c>
      <c r="AR173" s="70"/>
      <c r="AS173" s="70"/>
      <c r="AT173" s="70"/>
      <c r="AU173" s="70"/>
      <c r="AV173" s="70"/>
      <c r="AW173" s="70" t="s">
        <v>84</v>
      </c>
      <c r="AX173" s="70"/>
      <c r="AY173" s="70"/>
      <c r="AZ173" s="70"/>
      <c r="BA173" s="70"/>
      <c r="BB173" s="70" t="s">
        <v>85</v>
      </c>
      <c r="BC173" s="70"/>
      <c r="BD173" s="70"/>
      <c r="BE173" s="70"/>
      <c r="BF173" s="70"/>
      <c r="BG173" s="75" t="s">
        <v>100</v>
      </c>
      <c r="BH173" s="70"/>
      <c r="BI173" s="70"/>
      <c r="BJ173" s="70"/>
      <c r="BK173" s="70"/>
      <c r="BL173" s="70"/>
      <c r="CA173" s="1" t="s">
        <v>50</v>
      </c>
    </row>
    <row r="174" spans="1:79" s="6" customFormat="1" ht="12.75" customHeight="1" x14ac:dyDescent="0.2">
      <c r="A174" s="27"/>
      <c r="B174" s="27"/>
      <c r="C174" s="27"/>
      <c r="D174" s="27"/>
      <c r="E174" s="27"/>
      <c r="F174" s="27"/>
      <c r="G174" s="32" t="s">
        <v>147</v>
      </c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>
        <f>IF(ISNUMBER(AK174),AK174,0)-IF(ISNUMBER(AE174),AE174,0)</f>
        <v>0</v>
      </c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>
        <f>IF(ISNUMBER(Z174),Z174,0)+IF(ISNUMBER(AK174),AK174,0)</f>
        <v>0</v>
      </c>
      <c r="BH174" s="31"/>
      <c r="BI174" s="31"/>
      <c r="BJ174" s="31"/>
      <c r="BK174" s="31"/>
      <c r="BL174" s="31"/>
      <c r="CA174" s="6" t="s">
        <v>51</v>
      </c>
    </row>
    <row r="176" spans="1:79" ht="14.25" customHeight="1" x14ac:dyDescent="0.2">
      <c r="A176" s="69" t="s">
        <v>243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</row>
    <row r="177" spans="1:79" ht="15" customHeight="1" x14ac:dyDescent="0.2">
      <c r="A177" s="73" t="s">
        <v>224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</row>
    <row r="178" spans="1:79" ht="18" customHeight="1" x14ac:dyDescent="0.2">
      <c r="A178" s="45" t="s">
        <v>135</v>
      </c>
      <c r="B178" s="45"/>
      <c r="C178" s="45"/>
      <c r="D178" s="45"/>
      <c r="E178" s="45"/>
      <c r="F178" s="45"/>
      <c r="G178" s="45" t="s">
        <v>19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 t="s">
        <v>230</v>
      </c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 t="s">
        <v>240</v>
      </c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</row>
    <row r="179" spans="1:79" ht="42.95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 t="s">
        <v>140</v>
      </c>
      <c r="R179" s="45"/>
      <c r="S179" s="45"/>
      <c r="T179" s="45"/>
      <c r="U179" s="45"/>
      <c r="V179" s="74" t="s">
        <v>141</v>
      </c>
      <c r="W179" s="74"/>
      <c r="X179" s="74"/>
      <c r="Y179" s="74"/>
      <c r="Z179" s="45" t="s">
        <v>142</v>
      </c>
      <c r="AA179" s="45"/>
      <c r="AB179" s="45"/>
      <c r="AC179" s="45"/>
      <c r="AD179" s="45"/>
      <c r="AE179" s="45"/>
      <c r="AF179" s="45"/>
      <c r="AG179" s="45"/>
      <c r="AH179" s="45"/>
      <c r="AI179" s="45"/>
      <c r="AJ179" s="45" t="s">
        <v>143</v>
      </c>
      <c r="AK179" s="45"/>
      <c r="AL179" s="45"/>
      <c r="AM179" s="45"/>
      <c r="AN179" s="45"/>
      <c r="AO179" s="45" t="s">
        <v>20</v>
      </c>
      <c r="AP179" s="45"/>
      <c r="AQ179" s="45"/>
      <c r="AR179" s="45"/>
      <c r="AS179" s="45"/>
      <c r="AT179" s="74" t="s">
        <v>144</v>
      </c>
      <c r="AU179" s="74"/>
      <c r="AV179" s="74"/>
      <c r="AW179" s="74"/>
      <c r="AX179" s="45" t="s">
        <v>142</v>
      </c>
      <c r="AY179" s="45"/>
      <c r="AZ179" s="45"/>
      <c r="BA179" s="45"/>
      <c r="BB179" s="45"/>
      <c r="BC179" s="45"/>
      <c r="BD179" s="45"/>
      <c r="BE179" s="45"/>
      <c r="BF179" s="45"/>
      <c r="BG179" s="45"/>
      <c r="BH179" s="45" t="s">
        <v>145</v>
      </c>
      <c r="BI179" s="45"/>
      <c r="BJ179" s="45"/>
      <c r="BK179" s="45"/>
      <c r="BL179" s="45"/>
    </row>
    <row r="180" spans="1:79" ht="63" customHeight="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74"/>
      <c r="W180" s="74"/>
      <c r="X180" s="74"/>
      <c r="Y180" s="74"/>
      <c r="Z180" s="45" t="s">
        <v>17</v>
      </c>
      <c r="AA180" s="45"/>
      <c r="AB180" s="45"/>
      <c r="AC180" s="45"/>
      <c r="AD180" s="45"/>
      <c r="AE180" s="45" t="s">
        <v>16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74"/>
      <c r="AU180" s="74"/>
      <c r="AV180" s="74"/>
      <c r="AW180" s="74"/>
      <c r="AX180" s="45" t="s">
        <v>17</v>
      </c>
      <c r="AY180" s="45"/>
      <c r="AZ180" s="45"/>
      <c r="BA180" s="45"/>
      <c r="BB180" s="45"/>
      <c r="BC180" s="45" t="s">
        <v>16</v>
      </c>
      <c r="BD180" s="45"/>
      <c r="BE180" s="45"/>
      <c r="BF180" s="45"/>
      <c r="BG180" s="45"/>
      <c r="BH180" s="45"/>
      <c r="BI180" s="45"/>
      <c r="BJ180" s="45"/>
      <c r="BK180" s="45"/>
      <c r="BL180" s="45"/>
    </row>
    <row r="181" spans="1:79" ht="15" customHeight="1" x14ac:dyDescent="0.2">
      <c r="A181" s="45">
        <v>1</v>
      </c>
      <c r="B181" s="45"/>
      <c r="C181" s="45"/>
      <c r="D181" s="45"/>
      <c r="E181" s="45"/>
      <c r="F181" s="45"/>
      <c r="G181" s="45">
        <v>2</v>
      </c>
      <c r="H181" s="45"/>
      <c r="I181" s="45"/>
      <c r="J181" s="45"/>
      <c r="K181" s="45"/>
      <c r="L181" s="45"/>
      <c r="M181" s="45"/>
      <c r="N181" s="45"/>
      <c r="O181" s="45"/>
      <c r="P181" s="45"/>
      <c r="Q181" s="45">
        <v>3</v>
      </c>
      <c r="R181" s="45"/>
      <c r="S181" s="45"/>
      <c r="T181" s="45"/>
      <c r="U181" s="45"/>
      <c r="V181" s="45">
        <v>4</v>
      </c>
      <c r="W181" s="45"/>
      <c r="X181" s="45"/>
      <c r="Y181" s="45"/>
      <c r="Z181" s="45">
        <v>5</v>
      </c>
      <c r="AA181" s="45"/>
      <c r="AB181" s="45"/>
      <c r="AC181" s="45"/>
      <c r="AD181" s="45"/>
      <c r="AE181" s="45">
        <v>6</v>
      </c>
      <c r="AF181" s="45"/>
      <c r="AG181" s="45"/>
      <c r="AH181" s="45"/>
      <c r="AI181" s="45"/>
      <c r="AJ181" s="45">
        <v>7</v>
      </c>
      <c r="AK181" s="45"/>
      <c r="AL181" s="45"/>
      <c r="AM181" s="45"/>
      <c r="AN181" s="45"/>
      <c r="AO181" s="45">
        <v>8</v>
      </c>
      <c r="AP181" s="45"/>
      <c r="AQ181" s="45"/>
      <c r="AR181" s="45"/>
      <c r="AS181" s="45"/>
      <c r="AT181" s="45">
        <v>9</v>
      </c>
      <c r="AU181" s="45"/>
      <c r="AV181" s="45"/>
      <c r="AW181" s="45"/>
      <c r="AX181" s="45">
        <v>10</v>
      </c>
      <c r="AY181" s="45"/>
      <c r="AZ181" s="45"/>
      <c r="BA181" s="45"/>
      <c r="BB181" s="45"/>
      <c r="BC181" s="45">
        <v>11</v>
      </c>
      <c r="BD181" s="45"/>
      <c r="BE181" s="45"/>
      <c r="BF181" s="45"/>
      <c r="BG181" s="45"/>
      <c r="BH181" s="45">
        <v>12</v>
      </c>
      <c r="BI181" s="45"/>
      <c r="BJ181" s="45"/>
      <c r="BK181" s="45"/>
      <c r="BL181" s="45"/>
    </row>
    <row r="182" spans="1:79" s="1" customFormat="1" ht="12" hidden="1" customHeight="1" x14ac:dyDescent="0.2">
      <c r="A182" s="72" t="s">
        <v>64</v>
      </c>
      <c r="B182" s="72"/>
      <c r="C182" s="72"/>
      <c r="D182" s="72"/>
      <c r="E182" s="72"/>
      <c r="F182" s="72"/>
      <c r="G182" s="71" t="s">
        <v>57</v>
      </c>
      <c r="H182" s="71"/>
      <c r="I182" s="71"/>
      <c r="J182" s="71"/>
      <c r="K182" s="71"/>
      <c r="L182" s="71"/>
      <c r="M182" s="71"/>
      <c r="N182" s="71"/>
      <c r="O182" s="71"/>
      <c r="P182" s="71"/>
      <c r="Q182" s="70" t="s">
        <v>80</v>
      </c>
      <c r="R182" s="70"/>
      <c r="S182" s="70"/>
      <c r="T182" s="70"/>
      <c r="U182" s="70"/>
      <c r="V182" s="70" t="s">
        <v>81</v>
      </c>
      <c r="W182" s="70"/>
      <c r="X182" s="70"/>
      <c r="Y182" s="70"/>
      <c r="Z182" s="70" t="s">
        <v>82</v>
      </c>
      <c r="AA182" s="70"/>
      <c r="AB182" s="70"/>
      <c r="AC182" s="70"/>
      <c r="AD182" s="70"/>
      <c r="AE182" s="70" t="s">
        <v>83</v>
      </c>
      <c r="AF182" s="70"/>
      <c r="AG182" s="70"/>
      <c r="AH182" s="70"/>
      <c r="AI182" s="70"/>
      <c r="AJ182" s="75" t="s">
        <v>101</v>
      </c>
      <c r="AK182" s="70"/>
      <c r="AL182" s="70"/>
      <c r="AM182" s="70"/>
      <c r="AN182" s="70"/>
      <c r="AO182" s="70" t="s">
        <v>84</v>
      </c>
      <c r="AP182" s="70"/>
      <c r="AQ182" s="70"/>
      <c r="AR182" s="70"/>
      <c r="AS182" s="70"/>
      <c r="AT182" s="75" t="s">
        <v>102</v>
      </c>
      <c r="AU182" s="70"/>
      <c r="AV182" s="70"/>
      <c r="AW182" s="70"/>
      <c r="AX182" s="70" t="s">
        <v>85</v>
      </c>
      <c r="AY182" s="70"/>
      <c r="AZ182" s="70"/>
      <c r="BA182" s="70"/>
      <c r="BB182" s="70"/>
      <c r="BC182" s="70" t="s">
        <v>86</v>
      </c>
      <c r="BD182" s="70"/>
      <c r="BE182" s="70"/>
      <c r="BF182" s="70"/>
      <c r="BG182" s="70"/>
      <c r="BH182" s="75" t="s">
        <v>101</v>
      </c>
      <c r="BI182" s="70"/>
      <c r="BJ182" s="70"/>
      <c r="BK182" s="70"/>
      <c r="BL182" s="70"/>
      <c r="CA182" s="1" t="s">
        <v>52</v>
      </c>
    </row>
    <row r="183" spans="1:79" s="25" customFormat="1" ht="38.25" customHeight="1" x14ac:dyDescent="0.2">
      <c r="A183" s="33">
        <v>2620</v>
      </c>
      <c r="B183" s="33"/>
      <c r="C183" s="33"/>
      <c r="D183" s="33"/>
      <c r="E183" s="33"/>
      <c r="F183" s="33"/>
      <c r="G183" s="34" t="s">
        <v>479</v>
      </c>
      <c r="H183" s="35"/>
      <c r="I183" s="35"/>
      <c r="J183" s="35"/>
      <c r="K183" s="35"/>
      <c r="L183" s="35"/>
      <c r="M183" s="35"/>
      <c r="N183" s="35"/>
      <c r="O183" s="35"/>
      <c r="P183" s="36"/>
      <c r="Q183" s="37">
        <v>0</v>
      </c>
      <c r="R183" s="37"/>
      <c r="S183" s="37"/>
      <c r="T183" s="37"/>
      <c r="U183" s="37"/>
      <c r="V183" s="37">
        <v>0</v>
      </c>
      <c r="W183" s="37"/>
      <c r="X183" s="37"/>
      <c r="Y183" s="37"/>
      <c r="Z183" s="37">
        <v>0</v>
      </c>
      <c r="AA183" s="37"/>
      <c r="AB183" s="37"/>
      <c r="AC183" s="37"/>
      <c r="AD183" s="37"/>
      <c r="AE183" s="37">
        <v>0</v>
      </c>
      <c r="AF183" s="37"/>
      <c r="AG183" s="37"/>
      <c r="AH183" s="37"/>
      <c r="AI183" s="37"/>
      <c r="AJ183" s="37">
        <f>IF(ISNUMBER(Q183),Q183,0)-IF(ISNUMBER(Z183),Z183,0)</f>
        <v>0</v>
      </c>
      <c r="AK183" s="37"/>
      <c r="AL183" s="37"/>
      <c r="AM183" s="37"/>
      <c r="AN183" s="37"/>
      <c r="AO183" s="37">
        <v>7350</v>
      </c>
      <c r="AP183" s="37"/>
      <c r="AQ183" s="37"/>
      <c r="AR183" s="37"/>
      <c r="AS183" s="37"/>
      <c r="AT183" s="37">
        <f>IF(ISNUMBER(V183),V183,0)-IF(ISNUMBER(Z183),Z183,0)-IF(ISNUMBER(AE183),AE183,0)</f>
        <v>0</v>
      </c>
      <c r="AU183" s="37"/>
      <c r="AV183" s="37"/>
      <c r="AW183" s="37"/>
      <c r="AX183" s="37">
        <v>0</v>
      </c>
      <c r="AY183" s="37"/>
      <c r="AZ183" s="37"/>
      <c r="BA183" s="37"/>
      <c r="BB183" s="37"/>
      <c r="BC183" s="37">
        <v>0</v>
      </c>
      <c r="BD183" s="37"/>
      <c r="BE183" s="37"/>
      <c r="BF183" s="37"/>
      <c r="BG183" s="37"/>
      <c r="BH183" s="37">
        <f>IF(ISNUMBER(AO183),AO183,0)-IF(ISNUMBER(AX183),AX183,0)</f>
        <v>7350</v>
      </c>
      <c r="BI183" s="37"/>
      <c r="BJ183" s="37"/>
      <c r="BK183" s="37"/>
      <c r="BL183" s="37"/>
      <c r="CA183" s="25" t="s">
        <v>53</v>
      </c>
    </row>
    <row r="184" spans="1:79" s="6" customFormat="1" ht="12.75" customHeight="1" x14ac:dyDescent="0.2">
      <c r="A184" s="27"/>
      <c r="B184" s="27"/>
      <c r="C184" s="27"/>
      <c r="D184" s="27"/>
      <c r="E184" s="27"/>
      <c r="F184" s="27"/>
      <c r="G184" s="28" t="s">
        <v>147</v>
      </c>
      <c r="H184" s="29"/>
      <c r="I184" s="29"/>
      <c r="J184" s="29"/>
      <c r="K184" s="29"/>
      <c r="L184" s="29"/>
      <c r="M184" s="29"/>
      <c r="N184" s="29"/>
      <c r="O184" s="29"/>
      <c r="P184" s="30"/>
      <c r="Q184" s="31">
        <v>0</v>
      </c>
      <c r="R184" s="31"/>
      <c r="S184" s="31"/>
      <c r="T184" s="31"/>
      <c r="U184" s="31"/>
      <c r="V184" s="31">
        <v>0</v>
      </c>
      <c r="W184" s="31"/>
      <c r="X184" s="31"/>
      <c r="Y184" s="31"/>
      <c r="Z184" s="31">
        <v>0</v>
      </c>
      <c r="AA184" s="31"/>
      <c r="AB184" s="31"/>
      <c r="AC184" s="31"/>
      <c r="AD184" s="31"/>
      <c r="AE184" s="31">
        <v>0</v>
      </c>
      <c r="AF184" s="31"/>
      <c r="AG184" s="31"/>
      <c r="AH184" s="31"/>
      <c r="AI184" s="31"/>
      <c r="AJ184" s="31">
        <f>IF(ISNUMBER(Q184),Q184,0)-IF(ISNUMBER(Z184),Z184,0)</f>
        <v>0</v>
      </c>
      <c r="AK184" s="31"/>
      <c r="AL184" s="31"/>
      <c r="AM184" s="31"/>
      <c r="AN184" s="31"/>
      <c r="AO184" s="31">
        <v>7350</v>
      </c>
      <c r="AP184" s="31"/>
      <c r="AQ184" s="31"/>
      <c r="AR184" s="31"/>
      <c r="AS184" s="31"/>
      <c r="AT184" s="31">
        <f>IF(ISNUMBER(V184),V184,0)-IF(ISNUMBER(Z184),Z184,0)-IF(ISNUMBER(AE184),AE184,0)</f>
        <v>0</v>
      </c>
      <c r="AU184" s="31"/>
      <c r="AV184" s="31"/>
      <c r="AW184" s="31"/>
      <c r="AX184" s="31">
        <v>0</v>
      </c>
      <c r="AY184" s="31"/>
      <c r="AZ184" s="31"/>
      <c r="BA184" s="31"/>
      <c r="BB184" s="31"/>
      <c r="BC184" s="31">
        <v>0</v>
      </c>
      <c r="BD184" s="31"/>
      <c r="BE184" s="31"/>
      <c r="BF184" s="31"/>
      <c r="BG184" s="31"/>
      <c r="BH184" s="31">
        <f>IF(ISNUMBER(AO184),AO184,0)-IF(ISNUMBER(AX184),AX184,0)</f>
        <v>7350</v>
      </c>
      <c r="BI184" s="31"/>
      <c r="BJ184" s="31"/>
      <c r="BK184" s="31"/>
      <c r="BL184" s="31"/>
    </row>
    <row r="186" spans="1:79" ht="14.25" customHeight="1" x14ac:dyDescent="0.2">
      <c r="A186" s="69" t="s">
        <v>231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</row>
    <row r="187" spans="1:79" ht="15" customHeight="1" x14ac:dyDescent="0.2">
      <c r="A187" s="73" t="s">
        <v>224</v>
      </c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</row>
    <row r="188" spans="1:79" ht="42.95" customHeight="1" x14ac:dyDescent="0.2">
      <c r="A188" s="74" t="s">
        <v>135</v>
      </c>
      <c r="B188" s="74"/>
      <c r="C188" s="74"/>
      <c r="D188" s="74"/>
      <c r="E188" s="74"/>
      <c r="F188" s="74"/>
      <c r="G188" s="45" t="s">
        <v>19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 t="s">
        <v>15</v>
      </c>
      <c r="U188" s="45"/>
      <c r="V188" s="45"/>
      <c r="W188" s="45"/>
      <c r="X188" s="45"/>
      <c r="Y188" s="45"/>
      <c r="Z188" s="45" t="s">
        <v>14</v>
      </c>
      <c r="AA188" s="45"/>
      <c r="AB188" s="45"/>
      <c r="AC188" s="45"/>
      <c r="AD188" s="45"/>
      <c r="AE188" s="45" t="s">
        <v>227</v>
      </c>
      <c r="AF188" s="45"/>
      <c r="AG188" s="45"/>
      <c r="AH188" s="45"/>
      <c r="AI188" s="45"/>
      <c r="AJ188" s="45"/>
      <c r="AK188" s="45" t="s">
        <v>232</v>
      </c>
      <c r="AL188" s="45"/>
      <c r="AM188" s="45"/>
      <c r="AN188" s="45"/>
      <c r="AO188" s="45"/>
      <c r="AP188" s="45"/>
      <c r="AQ188" s="45" t="s">
        <v>244</v>
      </c>
      <c r="AR188" s="45"/>
      <c r="AS188" s="45"/>
      <c r="AT188" s="45"/>
      <c r="AU188" s="45"/>
      <c r="AV188" s="45"/>
      <c r="AW188" s="45" t="s">
        <v>18</v>
      </c>
      <c r="AX188" s="45"/>
      <c r="AY188" s="45"/>
      <c r="AZ188" s="45"/>
      <c r="BA188" s="45"/>
      <c r="BB188" s="45"/>
      <c r="BC188" s="45"/>
      <c r="BD188" s="45"/>
      <c r="BE188" s="45" t="s">
        <v>156</v>
      </c>
      <c r="BF188" s="45"/>
      <c r="BG188" s="45"/>
      <c r="BH188" s="45"/>
      <c r="BI188" s="45"/>
      <c r="BJ188" s="45"/>
      <c r="BK188" s="45"/>
      <c r="BL188" s="45"/>
    </row>
    <row r="189" spans="1:79" ht="21.75" customHeight="1" x14ac:dyDescent="0.2">
      <c r="A189" s="74"/>
      <c r="B189" s="74"/>
      <c r="C189" s="74"/>
      <c r="D189" s="74"/>
      <c r="E189" s="74"/>
      <c r="F189" s="74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:79" ht="15" customHeight="1" x14ac:dyDescent="0.2">
      <c r="A190" s="45">
        <v>1</v>
      </c>
      <c r="B190" s="45"/>
      <c r="C190" s="45"/>
      <c r="D190" s="45"/>
      <c r="E190" s="45"/>
      <c r="F190" s="45"/>
      <c r="G190" s="45">
        <v>2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>
        <v>3</v>
      </c>
      <c r="U190" s="45"/>
      <c r="V190" s="45"/>
      <c r="W190" s="45"/>
      <c r="X190" s="45"/>
      <c r="Y190" s="45"/>
      <c r="Z190" s="45">
        <v>4</v>
      </c>
      <c r="AA190" s="45"/>
      <c r="AB190" s="45"/>
      <c r="AC190" s="45"/>
      <c r="AD190" s="45"/>
      <c r="AE190" s="45">
        <v>5</v>
      </c>
      <c r="AF190" s="45"/>
      <c r="AG190" s="45"/>
      <c r="AH190" s="45"/>
      <c r="AI190" s="45"/>
      <c r="AJ190" s="45"/>
      <c r="AK190" s="45">
        <v>6</v>
      </c>
      <c r="AL190" s="45"/>
      <c r="AM190" s="45"/>
      <c r="AN190" s="45"/>
      <c r="AO190" s="45"/>
      <c r="AP190" s="45"/>
      <c r="AQ190" s="45">
        <v>7</v>
      </c>
      <c r="AR190" s="45"/>
      <c r="AS190" s="45"/>
      <c r="AT190" s="45"/>
      <c r="AU190" s="45"/>
      <c r="AV190" s="45"/>
      <c r="AW190" s="72">
        <v>8</v>
      </c>
      <c r="AX190" s="72"/>
      <c r="AY190" s="72"/>
      <c r="AZ190" s="72"/>
      <c r="BA190" s="72"/>
      <c r="BB190" s="72"/>
      <c r="BC190" s="72"/>
      <c r="BD190" s="72"/>
      <c r="BE190" s="72">
        <v>9</v>
      </c>
      <c r="BF190" s="72"/>
      <c r="BG190" s="72"/>
      <c r="BH190" s="72"/>
      <c r="BI190" s="72"/>
      <c r="BJ190" s="72"/>
      <c r="BK190" s="72"/>
      <c r="BL190" s="72"/>
    </row>
    <row r="191" spans="1:79" s="1" customFormat="1" ht="18.75" hidden="1" customHeight="1" x14ac:dyDescent="0.2">
      <c r="A191" s="72" t="s">
        <v>64</v>
      </c>
      <c r="B191" s="72"/>
      <c r="C191" s="72"/>
      <c r="D191" s="72"/>
      <c r="E191" s="72"/>
      <c r="F191" s="72"/>
      <c r="G191" s="71" t="s">
        <v>57</v>
      </c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0" t="s">
        <v>80</v>
      </c>
      <c r="U191" s="70"/>
      <c r="V191" s="70"/>
      <c r="W191" s="70"/>
      <c r="X191" s="70"/>
      <c r="Y191" s="70"/>
      <c r="Z191" s="70" t="s">
        <v>81</v>
      </c>
      <c r="AA191" s="70"/>
      <c r="AB191" s="70"/>
      <c r="AC191" s="70"/>
      <c r="AD191" s="70"/>
      <c r="AE191" s="70" t="s">
        <v>82</v>
      </c>
      <c r="AF191" s="70"/>
      <c r="AG191" s="70"/>
      <c r="AH191" s="70"/>
      <c r="AI191" s="70"/>
      <c r="AJ191" s="70"/>
      <c r="AK191" s="70" t="s">
        <v>83</v>
      </c>
      <c r="AL191" s="70"/>
      <c r="AM191" s="70"/>
      <c r="AN191" s="70"/>
      <c r="AO191" s="70"/>
      <c r="AP191" s="70"/>
      <c r="AQ191" s="70" t="s">
        <v>84</v>
      </c>
      <c r="AR191" s="70"/>
      <c r="AS191" s="70"/>
      <c r="AT191" s="70"/>
      <c r="AU191" s="70"/>
      <c r="AV191" s="70"/>
      <c r="AW191" s="71" t="s">
        <v>87</v>
      </c>
      <c r="AX191" s="71"/>
      <c r="AY191" s="71"/>
      <c r="AZ191" s="71"/>
      <c r="BA191" s="71"/>
      <c r="BB191" s="71"/>
      <c r="BC191" s="71"/>
      <c r="BD191" s="71"/>
      <c r="BE191" s="71" t="s">
        <v>88</v>
      </c>
      <c r="BF191" s="71"/>
      <c r="BG191" s="71"/>
      <c r="BH191" s="71"/>
      <c r="BI191" s="71"/>
      <c r="BJ191" s="71"/>
      <c r="BK191" s="71"/>
      <c r="BL191" s="71"/>
      <c r="CA191" s="1" t="s">
        <v>54</v>
      </c>
    </row>
    <row r="192" spans="1:79" s="6" customFormat="1" ht="12.75" customHeight="1" x14ac:dyDescent="0.2">
      <c r="A192" s="27"/>
      <c r="B192" s="27"/>
      <c r="C192" s="27"/>
      <c r="D192" s="27"/>
      <c r="E192" s="27"/>
      <c r="F192" s="27"/>
      <c r="G192" s="32" t="s">
        <v>147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CA192" s="6" t="s">
        <v>55</v>
      </c>
    </row>
    <row r="194" spans="1:64" ht="14.25" customHeight="1" x14ac:dyDescent="0.2">
      <c r="A194" s="69" t="s">
        <v>245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64" ht="15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</row>
    <row r="196" spans="1:64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</row>
    <row r="198" spans="1:64" ht="14.25" x14ac:dyDescent="0.2">
      <c r="A198" s="69" t="s">
        <v>260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</row>
    <row r="199" spans="1:64" ht="14.25" x14ac:dyDescent="0.2">
      <c r="A199" s="69" t="s">
        <v>233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</row>
    <row r="200" spans="1:64" ht="15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</row>
    <row r="201" spans="1:64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4" spans="1:64" ht="18.95" customHeight="1" x14ac:dyDescent="0.2">
      <c r="A204" s="62" t="s">
        <v>218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22"/>
      <c r="AC204" s="22"/>
      <c r="AD204" s="22"/>
      <c r="AE204" s="22"/>
      <c r="AF204" s="22"/>
      <c r="AG204" s="22"/>
      <c r="AH204" s="67"/>
      <c r="AI204" s="67"/>
      <c r="AJ204" s="67"/>
      <c r="AK204" s="67"/>
      <c r="AL204" s="67"/>
      <c r="AM204" s="67"/>
      <c r="AN204" s="67"/>
      <c r="AO204" s="67"/>
      <c r="AP204" s="67"/>
      <c r="AQ204" s="22"/>
      <c r="AR204" s="22"/>
      <c r="AS204" s="22"/>
      <c r="AT204" s="22"/>
      <c r="AU204" s="68" t="s">
        <v>220</v>
      </c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</row>
    <row r="205" spans="1:64" ht="12.75" customHeight="1" x14ac:dyDescent="0.2">
      <c r="AB205" s="23"/>
      <c r="AC205" s="23"/>
      <c r="AD205" s="23"/>
      <c r="AE205" s="23"/>
      <c r="AF205" s="23"/>
      <c r="AG205" s="23"/>
      <c r="AH205" s="65" t="s">
        <v>1</v>
      </c>
      <c r="AI205" s="65"/>
      <c r="AJ205" s="65"/>
      <c r="AK205" s="65"/>
      <c r="AL205" s="65"/>
      <c r="AM205" s="65"/>
      <c r="AN205" s="65"/>
      <c r="AO205" s="65"/>
      <c r="AP205" s="65"/>
      <c r="AQ205" s="23"/>
      <c r="AR205" s="23"/>
      <c r="AS205" s="23"/>
      <c r="AT205" s="23"/>
      <c r="AU205" s="65" t="s">
        <v>160</v>
      </c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</row>
    <row r="206" spans="1:64" ht="15" x14ac:dyDescent="0.2">
      <c r="AB206" s="23"/>
      <c r="AC206" s="23"/>
      <c r="AD206" s="23"/>
      <c r="AE206" s="23"/>
      <c r="AF206" s="23"/>
      <c r="AG206" s="23"/>
      <c r="AH206" s="24"/>
      <c r="AI206" s="24"/>
      <c r="AJ206" s="24"/>
      <c r="AK206" s="24"/>
      <c r="AL206" s="24"/>
      <c r="AM206" s="24"/>
      <c r="AN206" s="24"/>
      <c r="AO206" s="24"/>
      <c r="AP206" s="24"/>
      <c r="AQ206" s="23"/>
      <c r="AR206" s="23"/>
      <c r="AS206" s="23"/>
      <c r="AT206" s="23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</row>
    <row r="207" spans="1:64" ht="18" customHeight="1" x14ac:dyDescent="0.2">
      <c r="A207" s="62" t="s">
        <v>219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23"/>
      <c r="AC207" s="23"/>
      <c r="AD207" s="23"/>
      <c r="AE207" s="23"/>
      <c r="AF207" s="23"/>
      <c r="AG207" s="23"/>
      <c r="AH207" s="63"/>
      <c r="AI207" s="63"/>
      <c r="AJ207" s="63"/>
      <c r="AK207" s="63"/>
      <c r="AL207" s="63"/>
      <c r="AM207" s="63"/>
      <c r="AN207" s="63"/>
      <c r="AO207" s="63"/>
      <c r="AP207" s="63"/>
      <c r="AQ207" s="23"/>
      <c r="AR207" s="23"/>
      <c r="AS207" s="23"/>
      <c r="AT207" s="23"/>
      <c r="AU207" s="64" t="s">
        <v>221</v>
      </c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</row>
    <row r="208" spans="1:64" ht="12" customHeight="1" x14ac:dyDescent="0.2">
      <c r="AB208" s="23"/>
      <c r="AC208" s="23"/>
      <c r="AD208" s="23"/>
      <c r="AE208" s="23"/>
      <c r="AF208" s="23"/>
      <c r="AG208" s="23"/>
      <c r="AH208" s="65" t="s">
        <v>1</v>
      </c>
      <c r="AI208" s="65"/>
      <c r="AJ208" s="65"/>
      <c r="AK208" s="65"/>
      <c r="AL208" s="65"/>
      <c r="AM208" s="65"/>
      <c r="AN208" s="65"/>
      <c r="AO208" s="65"/>
      <c r="AP208" s="65"/>
      <c r="AQ208" s="23"/>
      <c r="AR208" s="23"/>
      <c r="AS208" s="23"/>
      <c r="AT208" s="23"/>
      <c r="AU208" s="65" t="s">
        <v>160</v>
      </c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</row>
  </sheetData>
  <mergeCells count="1119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86:BL186"/>
    <mergeCell ref="A187:BL187"/>
    <mergeCell ref="A188:F189"/>
    <mergeCell ref="G188:S189"/>
    <mergeCell ref="T188:Y189"/>
    <mergeCell ref="Z188:AD189"/>
    <mergeCell ref="AE188:AJ189"/>
    <mergeCell ref="AK188:AP189"/>
    <mergeCell ref="AQ188:AV189"/>
    <mergeCell ref="AW188:BD189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BE188:BL189"/>
    <mergeCell ref="A190:F190"/>
    <mergeCell ref="G190:S190"/>
    <mergeCell ref="T190:Y190"/>
    <mergeCell ref="Z190:AD190"/>
    <mergeCell ref="AE190:AJ190"/>
    <mergeCell ref="AK190:AP190"/>
    <mergeCell ref="AQ190:AV190"/>
    <mergeCell ref="AW190:BD190"/>
    <mergeCell ref="BE190:BL190"/>
    <mergeCell ref="BB31:BF31"/>
    <mergeCell ref="BG31:BK31"/>
    <mergeCell ref="BL31:BP31"/>
    <mergeCell ref="BQ31:BT31"/>
    <mergeCell ref="BU31:BY31"/>
    <mergeCell ref="A207:AA207"/>
    <mergeCell ref="AH207:AP207"/>
    <mergeCell ref="AU207:BF207"/>
    <mergeCell ref="AH208:AP208"/>
    <mergeCell ref="AU208:BF208"/>
    <mergeCell ref="A31:D31"/>
    <mergeCell ref="E31:T31"/>
    <mergeCell ref="U31:Y31"/>
    <mergeCell ref="Z31:AD31"/>
    <mergeCell ref="AE31:AH31"/>
    <mergeCell ref="A200:BL200"/>
    <mergeCell ref="A204:AA204"/>
    <mergeCell ref="AH204:AP204"/>
    <mergeCell ref="AU204:BF204"/>
    <mergeCell ref="AH205:AP205"/>
    <mergeCell ref="AU205:BF205"/>
    <mergeCell ref="AW192:BD192"/>
    <mergeCell ref="BE192:BL192"/>
    <mergeCell ref="A194:BL194"/>
    <mergeCell ref="A195:BL195"/>
    <mergeCell ref="A198:BL198"/>
    <mergeCell ref="A199:BL199"/>
    <mergeCell ref="AQ191:AV191"/>
    <mergeCell ref="AW191:BD191"/>
    <mergeCell ref="BE191:BL191"/>
    <mergeCell ref="A192:F192"/>
    <mergeCell ref="G192:S192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Q86:BT86"/>
    <mergeCell ref="BU86:BY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T122:AX122"/>
    <mergeCell ref="AY122:BC122"/>
    <mergeCell ref="BD122:BH122"/>
    <mergeCell ref="AT120:AX120"/>
    <mergeCell ref="AY120:BC120"/>
    <mergeCell ref="BD120:BH120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</mergeCells>
  <conditionalFormatting sqref="A86:A87 A95:A96 A132:A133">
    <cfRule type="cellIs" dxfId="3" priority="3" stopIfTrue="1" operator="equal">
      <formula>A85</formula>
    </cfRule>
  </conditionalFormatting>
  <conditionalFormatting sqref="A105:C106 A113:C114">
    <cfRule type="cellIs" dxfId="2" priority="1" stopIfTrue="1" operator="equal">
      <formula>A104</formula>
    </cfRule>
    <cfRule type="cellIs" dxfId="1" priority="2" stopIfTrue="1" operator="equal">
      <formula>0</formula>
    </cfRule>
  </conditionalFormatting>
  <conditionalFormatting sqref="A97">
    <cfRule type="cellIs" dxfId="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2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126" t="s">
        <v>269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270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263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271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268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214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215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5234546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5234546</v>
      </c>
      <c r="BV30" s="57"/>
      <c r="BW30" s="57"/>
      <c r="BX30" s="57"/>
      <c r="BY30" s="58"/>
      <c r="CA30" s="25" t="s">
        <v>22</v>
      </c>
    </row>
    <row r="31" spans="1:79" s="25" customFormat="1" ht="25.5" customHeight="1" x14ac:dyDescent="0.2">
      <c r="A31" s="40"/>
      <c r="B31" s="41"/>
      <c r="C31" s="41"/>
      <c r="D31" s="61"/>
      <c r="E31" s="34" t="s">
        <v>174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6"/>
      <c r="U31" s="59" t="s">
        <v>173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0</v>
      </c>
      <c r="AJ31" s="57"/>
      <c r="AK31" s="57"/>
      <c r="AL31" s="57"/>
      <c r="AM31" s="58"/>
      <c r="AN31" s="56" t="s">
        <v>173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0</v>
      </c>
      <c r="BC31" s="57"/>
      <c r="BD31" s="57"/>
      <c r="BE31" s="57"/>
      <c r="BF31" s="58"/>
      <c r="BG31" s="56" t="s">
        <v>173</v>
      </c>
      <c r="BH31" s="57"/>
      <c r="BI31" s="57"/>
      <c r="BJ31" s="57"/>
      <c r="BK31" s="58"/>
      <c r="BL31" s="56">
        <v>15000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15000</v>
      </c>
      <c r="BV31" s="57"/>
      <c r="BW31" s="57"/>
      <c r="BX31" s="57"/>
      <c r="BY31" s="58"/>
    </row>
    <row r="32" spans="1:79" s="25" customFormat="1" ht="38.25" customHeight="1" x14ac:dyDescent="0.2">
      <c r="A32" s="40">
        <v>25010300</v>
      </c>
      <c r="B32" s="41"/>
      <c r="C32" s="41"/>
      <c r="D32" s="61"/>
      <c r="E32" s="34" t="s">
        <v>175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6"/>
      <c r="U32" s="59" t="s">
        <v>173</v>
      </c>
      <c r="V32" s="59"/>
      <c r="W32" s="59"/>
      <c r="X32" s="59"/>
      <c r="Y32" s="59"/>
      <c r="Z32" s="59">
        <v>0</v>
      </c>
      <c r="AA32" s="59"/>
      <c r="AB32" s="59"/>
      <c r="AC32" s="59"/>
      <c r="AD32" s="59"/>
      <c r="AE32" s="56">
        <v>0</v>
      </c>
      <c r="AF32" s="57"/>
      <c r="AG32" s="57"/>
      <c r="AH32" s="58"/>
      <c r="AI32" s="56">
        <f>IF(ISNUMBER(U32),U32,0)+IF(ISNUMBER(Z32),Z32,0)</f>
        <v>0</v>
      </c>
      <c r="AJ32" s="57"/>
      <c r="AK32" s="57"/>
      <c r="AL32" s="57"/>
      <c r="AM32" s="58"/>
      <c r="AN32" s="56" t="s">
        <v>173</v>
      </c>
      <c r="AO32" s="57"/>
      <c r="AP32" s="57"/>
      <c r="AQ32" s="57"/>
      <c r="AR32" s="58"/>
      <c r="AS32" s="56">
        <v>0</v>
      </c>
      <c r="AT32" s="57"/>
      <c r="AU32" s="57"/>
      <c r="AV32" s="57"/>
      <c r="AW32" s="58"/>
      <c r="AX32" s="56">
        <v>0</v>
      </c>
      <c r="AY32" s="57"/>
      <c r="AZ32" s="57"/>
      <c r="BA32" s="58"/>
      <c r="BB32" s="56">
        <f>IF(ISNUMBER(AN32),AN32,0)+IF(ISNUMBER(AS32),AS32,0)</f>
        <v>0</v>
      </c>
      <c r="BC32" s="57"/>
      <c r="BD32" s="57"/>
      <c r="BE32" s="57"/>
      <c r="BF32" s="58"/>
      <c r="BG32" s="56" t="s">
        <v>173</v>
      </c>
      <c r="BH32" s="57"/>
      <c r="BI32" s="57"/>
      <c r="BJ32" s="57"/>
      <c r="BK32" s="58"/>
      <c r="BL32" s="56">
        <v>15000</v>
      </c>
      <c r="BM32" s="57"/>
      <c r="BN32" s="57"/>
      <c r="BO32" s="57"/>
      <c r="BP32" s="58"/>
      <c r="BQ32" s="56">
        <v>0</v>
      </c>
      <c r="BR32" s="57"/>
      <c r="BS32" s="57"/>
      <c r="BT32" s="58"/>
      <c r="BU32" s="56">
        <f>IF(ISNUMBER(BG32),BG32,0)+IF(ISNUMBER(BL32),BL32,0)</f>
        <v>15000</v>
      </c>
      <c r="BV32" s="57"/>
      <c r="BW32" s="57"/>
      <c r="BX32" s="57"/>
      <c r="BY32" s="58"/>
    </row>
    <row r="33" spans="1:79" s="6" customFormat="1" ht="12.75" customHeight="1" x14ac:dyDescent="0.2">
      <c r="A33" s="42"/>
      <c r="B33" s="43"/>
      <c r="C33" s="43"/>
      <c r="D33" s="60"/>
      <c r="E33" s="28" t="s">
        <v>147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30"/>
      <c r="U33" s="55">
        <v>0</v>
      </c>
      <c r="V33" s="55"/>
      <c r="W33" s="55"/>
      <c r="X33" s="55"/>
      <c r="Y33" s="55"/>
      <c r="Z33" s="55">
        <v>0</v>
      </c>
      <c r="AA33" s="55"/>
      <c r="AB33" s="55"/>
      <c r="AC33" s="55"/>
      <c r="AD33" s="55"/>
      <c r="AE33" s="52">
        <v>0</v>
      </c>
      <c r="AF33" s="53"/>
      <c r="AG33" s="53"/>
      <c r="AH33" s="54"/>
      <c r="AI33" s="52">
        <f>IF(ISNUMBER(U33),U33,0)+IF(ISNUMBER(Z33),Z33,0)</f>
        <v>0</v>
      </c>
      <c r="AJ33" s="53"/>
      <c r="AK33" s="53"/>
      <c r="AL33" s="53"/>
      <c r="AM33" s="54"/>
      <c r="AN33" s="52">
        <v>0</v>
      </c>
      <c r="AO33" s="53"/>
      <c r="AP33" s="53"/>
      <c r="AQ33" s="53"/>
      <c r="AR33" s="54"/>
      <c r="AS33" s="52">
        <v>0</v>
      </c>
      <c r="AT33" s="53"/>
      <c r="AU33" s="53"/>
      <c r="AV33" s="53"/>
      <c r="AW33" s="54"/>
      <c r="AX33" s="52">
        <v>0</v>
      </c>
      <c r="AY33" s="53"/>
      <c r="AZ33" s="53"/>
      <c r="BA33" s="54"/>
      <c r="BB33" s="52">
        <f>IF(ISNUMBER(AN33),AN33,0)+IF(ISNUMBER(AS33),AS33,0)</f>
        <v>0</v>
      </c>
      <c r="BC33" s="53"/>
      <c r="BD33" s="53"/>
      <c r="BE33" s="53"/>
      <c r="BF33" s="54"/>
      <c r="BG33" s="52">
        <v>5234546</v>
      </c>
      <c r="BH33" s="53"/>
      <c r="BI33" s="53"/>
      <c r="BJ33" s="53"/>
      <c r="BK33" s="54"/>
      <c r="BL33" s="52">
        <v>15000</v>
      </c>
      <c r="BM33" s="53"/>
      <c r="BN33" s="53"/>
      <c r="BO33" s="53"/>
      <c r="BP33" s="54"/>
      <c r="BQ33" s="52">
        <v>0</v>
      </c>
      <c r="BR33" s="53"/>
      <c r="BS33" s="53"/>
      <c r="BT33" s="54"/>
      <c r="BU33" s="52">
        <f>IF(ISNUMBER(BG33),BG33,0)+IF(ISNUMBER(BL33),BL33,0)</f>
        <v>5249546</v>
      </c>
      <c r="BV33" s="53"/>
      <c r="BW33" s="53"/>
      <c r="BX33" s="53"/>
      <c r="BY33" s="54"/>
    </row>
    <row r="35" spans="1:79" ht="14.25" customHeight="1" x14ac:dyDescent="0.2">
      <c r="A35" s="120" t="s">
        <v>250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 x14ac:dyDescent="0.2">
      <c r="A36" s="84" t="s">
        <v>224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</row>
    <row r="37" spans="1:79" ht="22.5" customHeight="1" x14ac:dyDescent="0.2">
      <c r="A37" s="86" t="s">
        <v>2</v>
      </c>
      <c r="B37" s="87"/>
      <c r="C37" s="87"/>
      <c r="D37" s="88"/>
      <c r="E37" s="86" t="s">
        <v>19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81" t="s">
        <v>246</v>
      </c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45" t="s">
        <v>251</v>
      </c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</row>
    <row r="38" spans="1:79" ht="36" customHeight="1" x14ac:dyDescent="0.2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45" t="s">
        <v>4</v>
      </c>
      <c r="Y38" s="45"/>
      <c r="Z38" s="45"/>
      <c r="AA38" s="45"/>
      <c r="AB38" s="45"/>
      <c r="AC38" s="45" t="s">
        <v>3</v>
      </c>
      <c r="AD38" s="45"/>
      <c r="AE38" s="45"/>
      <c r="AF38" s="45"/>
      <c r="AG38" s="45"/>
      <c r="AH38" s="105" t="s">
        <v>116</v>
      </c>
      <c r="AI38" s="106"/>
      <c r="AJ38" s="106"/>
      <c r="AK38" s="106"/>
      <c r="AL38" s="107"/>
      <c r="AM38" s="81" t="s">
        <v>5</v>
      </c>
      <c r="AN38" s="82"/>
      <c r="AO38" s="82"/>
      <c r="AP38" s="82"/>
      <c r="AQ38" s="83"/>
      <c r="AR38" s="81" t="s">
        <v>4</v>
      </c>
      <c r="AS38" s="82"/>
      <c r="AT38" s="82"/>
      <c r="AU38" s="82"/>
      <c r="AV38" s="83"/>
      <c r="AW38" s="81" t="s">
        <v>3</v>
      </c>
      <c r="AX38" s="82"/>
      <c r="AY38" s="82"/>
      <c r="AZ38" s="82"/>
      <c r="BA38" s="83"/>
      <c r="BB38" s="105" t="s">
        <v>116</v>
      </c>
      <c r="BC38" s="106"/>
      <c r="BD38" s="106"/>
      <c r="BE38" s="106"/>
      <c r="BF38" s="107"/>
      <c r="BG38" s="81" t="s">
        <v>96</v>
      </c>
      <c r="BH38" s="82"/>
      <c r="BI38" s="82"/>
      <c r="BJ38" s="82"/>
      <c r="BK38" s="83"/>
    </row>
    <row r="39" spans="1:79" ht="15" customHeight="1" x14ac:dyDescent="0.2">
      <c r="A39" s="81">
        <v>1</v>
      </c>
      <c r="B39" s="82"/>
      <c r="C39" s="82"/>
      <c r="D39" s="83"/>
      <c r="E39" s="81">
        <v>2</v>
      </c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3"/>
      <c r="X39" s="45">
        <v>3</v>
      </c>
      <c r="Y39" s="45"/>
      <c r="Z39" s="45"/>
      <c r="AA39" s="45"/>
      <c r="AB39" s="45"/>
      <c r="AC39" s="45">
        <v>4</v>
      </c>
      <c r="AD39" s="45"/>
      <c r="AE39" s="45"/>
      <c r="AF39" s="45"/>
      <c r="AG39" s="45"/>
      <c r="AH39" s="45">
        <v>5</v>
      </c>
      <c r="AI39" s="45"/>
      <c r="AJ39" s="45"/>
      <c r="AK39" s="45"/>
      <c r="AL39" s="45"/>
      <c r="AM39" s="45">
        <v>6</v>
      </c>
      <c r="AN39" s="45"/>
      <c r="AO39" s="45"/>
      <c r="AP39" s="45"/>
      <c r="AQ39" s="45"/>
      <c r="AR39" s="81">
        <v>7</v>
      </c>
      <c r="AS39" s="82"/>
      <c r="AT39" s="82"/>
      <c r="AU39" s="82"/>
      <c r="AV39" s="83"/>
      <c r="AW39" s="81">
        <v>8</v>
      </c>
      <c r="AX39" s="82"/>
      <c r="AY39" s="82"/>
      <c r="AZ39" s="82"/>
      <c r="BA39" s="83"/>
      <c r="BB39" s="81">
        <v>9</v>
      </c>
      <c r="BC39" s="82"/>
      <c r="BD39" s="82"/>
      <c r="BE39" s="82"/>
      <c r="BF39" s="83"/>
      <c r="BG39" s="81">
        <v>10</v>
      </c>
      <c r="BH39" s="82"/>
      <c r="BI39" s="82"/>
      <c r="BJ39" s="82"/>
      <c r="BK39" s="83"/>
    </row>
    <row r="40" spans="1:79" ht="20.25" hidden="1" customHeight="1" x14ac:dyDescent="0.2">
      <c r="A40" s="96" t="s">
        <v>56</v>
      </c>
      <c r="B40" s="97"/>
      <c r="C40" s="97"/>
      <c r="D40" s="98"/>
      <c r="E40" s="96" t="s">
        <v>57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X40" s="72" t="s">
        <v>60</v>
      </c>
      <c r="Y40" s="72"/>
      <c r="Z40" s="72"/>
      <c r="AA40" s="72"/>
      <c r="AB40" s="72"/>
      <c r="AC40" s="72" t="s">
        <v>61</v>
      </c>
      <c r="AD40" s="72"/>
      <c r="AE40" s="72"/>
      <c r="AF40" s="72"/>
      <c r="AG40" s="72"/>
      <c r="AH40" s="96" t="s">
        <v>94</v>
      </c>
      <c r="AI40" s="97"/>
      <c r="AJ40" s="97"/>
      <c r="AK40" s="97"/>
      <c r="AL40" s="98"/>
      <c r="AM40" s="102" t="s">
        <v>171</v>
      </c>
      <c r="AN40" s="103"/>
      <c r="AO40" s="103"/>
      <c r="AP40" s="103"/>
      <c r="AQ40" s="104"/>
      <c r="AR40" s="96" t="s">
        <v>62</v>
      </c>
      <c r="AS40" s="97"/>
      <c r="AT40" s="97"/>
      <c r="AU40" s="97"/>
      <c r="AV40" s="98"/>
      <c r="AW40" s="96" t="s">
        <v>63</v>
      </c>
      <c r="AX40" s="97"/>
      <c r="AY40" s="97"/>
      <c r="AZ40" s="97"/>
      <c r="BA40" s="98"/>
      <c r="BB40" s="96" t="s">
        <v>95</v>
      </c>
      <c r="BC40" s="97"/>
      <c r="BD40" s="97"/>
      <c r="BE40" s="97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 x14ac:dyDescent="0.2">
      <c r="A41" s="40"/>
      <c r="B41" s="41"/>
      <c r="C41" s="41"/>
      <c r="D41" s="61"/>
      <c r="E41" s="34" t="s">
        <v>172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6"/>
      <c r="X41" s="56">
        <v>5613507</v>
      </c>
      <c r="Y41" s="57"/>
      <c r="Z41" s="57"/>
      <c r="AA41" s="57"/>
      <c r="AB41" s="58"/>
      <c r="AC41" s="56" t="s">
        <v>173</v>
      </c>
      <c r="AD41" s="57"/>
      <c r="AE41" s="57"/>
      <c r="AF41" s="57"/>
      <c r="AG41" s="58"/>
      <c r="AH41" s="56" t="s">
        <v>173</v>
      </c>
      <c r="AI41" s="57"/>
      <c r="AJ41" s="57"/>
      <c r="AK41" s="57"/>
      <c r="AL41" s="58"/>
      <c r="AM41" s="56">
        <f>IF(ISNUMBER(X41),X41,0)+IF(ISNUMBER(AC41),AC41,0)</f>
        <v>5613507</v>
      </c>
      <c r="AN41" s="57"/>
      <c r="AO41" s="57"/>
      <c r="AP41" s="57"/>
      <c r="AQ41" s="58"/>
      <c r="AR41" s="56">
        <v>6009265</v>
      </c>
      <c r="AS41" s="57"/>
      <c r="AT41" s="57"/>
      <c r="AU41" s="57"/>
      <c r="AV41" s="58"/>
      <c r="AW41" s="56" t="s">
        <v>173</v>
      </c>
      <c r="AX41" s="57"/>
      <c r="AY41" s="57"/>
      <c r="AZ41" s="57"/>
      <c r="BA41" s="58"/>
      <c r="BB41" s="56" t="s">
        <v>173</v>
      </c>
      <c r="BC41" s="57"/>
      <c r="BD41" s="57"/>
      <c r="BE41" s="57"/>
      <c r="BF41" s="58"/>
      <c r="BG41" s="59">
        <f>IF(ISNUMBER(AR41),AR41,0)+IF(ISNUMBER(AW41),AW41,0)</f>
        <v>6009265</v>
      </c>
      <c r="BH41" s="59"/>
      <c r="BI41" s="59"/>
      <c r="BJ41" s="59"/>
      <c r="BK41" s="59"/>
      <c r="CA41" s="25" t="s">
        <v>24</v>
      </c>
    </row>
    <row r="42" spans="1:79" s="25" customFormat="1" ht="25.5" customHeight="1" x14ac:dyDescent="0.2">
      <c r="A42" s="40"/>
      <c r="B42" s="41"/>
      <c r="C42" s="41"/>
      <c r="D42" s="61"/>
      <c r="E42" s="34" t="s">
        <v>174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6"/>
      <c r="X42" s="56" t="s">
        <v>173</v>
      </c>
      <c r="Y42" s="57"/>
      <c r="Z42" s="57"/>
      <c r="AA42" s="57"/>
      <c r="AB42" s="58"/>
      <c r="AC42" s="56">
        <v>16200</v>
      </c>
      <c r="AD42" s="57"/>
      <c r="AE42" s="57"/>
      <c r="AF42" s="57"/>
      <c r="AG42" s="58"/>
      <c r="AH42" s="56">
        <v>0</v>
      </c>
      <c r="AI42" s="57"/>
      <c r="AJ42" s="57"/>
      <c r="AK42" s="57"/>
      <c r="AL42" s="58"/>
      <c r="AM42" s="56">
        <f>IF(ISNUMBER(X42),X42,0)+IF(ISNUMBER(AC42),AC42,0)</f>
        <v>16200</v>
      </c>
      <c r="AN42" s="57"/>
      <c r="AO42" s="57"/>
      <c r="AP42" s="57"/>
      <c r="AQ42" s="58"/>
      <c r="AR42" s="56" t="s">
        <v>173</v>
      </c>
      <c r="AS42" s="57"/>
      <c r="AT42" s="57"/>
      <c r="AU42" s="57"/>
      <c r="AV42" s="58"/>
      <c r="AW42" s="56">
        <v>17188</v>
      </c>
      <c r="AX42" s="57"/>
      <c r="AY42" s="57"/>
      <c r="AZ42" s="57"/>
      <c r="BA42" s="58"/>
      <c r="BB42" s="56">
        <v>0</v>
      </c>
      <c r="BC42" s="57"/>
      <c r="BD42" s="57"/>
      <c r="BE42" s="57"/>
      <c r="BF42" s="58"/>
      <c r="BG42" s="59">
        <f>IF(ISNUMBER(AR42),AR42,0)+IF(ISNUMBER(AW42),AW42,0)</f>
        <v>17188</v>
      </c>
      <c r="BH42" s="59"/>
      <c r="BI42" s="59"/>
      <c r="BJ42" s="59"/>
      <c r="BK42" s="59"/>
    </row>
    <row r="43" spans="1:79" s="25" customFormat="1" ht="38.25" customHeight="1" x14ac:dyDescent="0.2">
      <c r="A43" s="40">
        <v>25010300</v>
      </c>
      <c r="B43" s="41"/>
      <c r="C43" s="41"/>
      <c r="D43" s="61"/>
      <c r="E43" s="34" t="s">
        <v>175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6"/>
      <c r="X43" s="56" t="s">
        <v>173</v>
      </c>
      <c r="Y43" s="57"/>
      <c r="Z43" s="57"/>
      <c r="AA43" s="57"/>
      <c r="AB43" s="58"/>
      <c r="AC43" s="56">
        <v>16200</v>
      </c>
      <c r="AD43" s="57"/>
      <c r="AE43" s="57"/>
      <c r="AF43" s="57"/>
      <c r="AG43" s="58"/>
      <c r="AH43" s="56">
        <v>0</v>
      </c>
      <c r="AI43" s="57"/>
      <c r="AJ43" s="57"/>
      <c r="AK43" s="57"/>
      <c r="AL43" s="58"/>
      <c r="AM43" s="56">
        <f>IF(ISNUMBER(X43),X43,0)+IF(ISNUMBER(AC43),AC43,0)</f>
        <v>16200</v>
      </c>
      <c r="AN43" s="57"/>
      <c r="AO43" s="57"/>
      <c r="AP43" s="57"/>
      <c r="AQ43" s="58"/>
      <c r="AR43" s="56" t="s">
        <v>173</v>
      </c>
      <c r="AS43" s="57"/>
      <c r="AT43" s="57"/>
      <c r="AU43" s="57"/>
      <c r="AV43" s="58"/>
      <c r="AW43" s="56">
        <v>17188</v>
      </c>
      <c r="AX43" s="57"/>
      <c r="AY43" s="57"/>
      <c r="AZ43" s="57"/>
      <c r="BA43" s="58"/>
      <c r="BB43" s="56">
        <v>0</v>
      </c>
      <c r="BC43" s="57"/>
      <c r="BD43" s="57"/>
      <c r="BE43" s="57"/>
      <c r="BF43" s="58"/>
      <c r="BG43" s="59">
        <f>IF(ISNUMBER(AR43),AR43,0)+IF(ISNUMBER(AW43),AW43,0)</f>
        <v>17188</v>
      </c>
      <c r="BH43" s="59"/>
      <c r="BI43" s="59"/>
      <c r="BJ43" s="59"/>
      <c r="BK43" s="59"/>
    </row>
    <row r="44" spans="1:79" s="6" customFormat="1" ht="12.75" customHeight="1" x14ac:dyDescent="0.2">
      <c r="A44" s="42"/>
      <c r="B44" s="43"/>
      <c r="C44" s="43"/>
      <c r="D44" s="60"/>
      <c r="E44" s="28" t="s">
        <v>147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X44" s="52">
        <v>5613507</v>
      </c>
      <c r="Y44" s="53"/>
      <c r="Z44" s="53"/>
      <c r="AA44" s="53"/>
      <c r="AB44" s="54"/>
      <c r="AC44" s="52">
        <v>16200</v>
      </c>
      <c r="AD44" s="53"/>
      <c r="AE44" s="53"/>
      <c r="AF44" s="53"/>
      <c r="AG44" s="54"/>
      <c r="AH44" s="52">
        <v>0</v>
      </c>
      <c r="AI44" s="53"/>
      <c r="AJ44" s="53"/>
      <c r="AK44" s="53"/>
      <c r="AL44" s="54"/>
      <c r="AM44" s="52">
        <f>IF(ISNUMBER(X44),X44,0)+IF(ISNUMBER(AC44),AC44,0)</f>
        <v>5629707</v>
      </c>
      <c r="AN44" s="53"/>
      <c r="AO44" s="53"/>
      <c r="AP44" s="53"/>
      <c r="AQ44" s="54"/>
      <c r="AR44" s="52">
        <v>6009265</v>
      </c>
      <c r="AS44" s="53"/>
      <c r="AT44" s="53"/>
      <c r="AU44" s="53"/>
      <c r="AV44" s="54"/>
      <c r="AW44" s="52">
        <v>17188</v>
      </c>
      <c r="AX44" s="53"/>
      <c r="AY44" s="53"/>
      <c r="AZ44" s="53"/>
      <c r="BA44" s="54"/>
      <c r="BB44" s="52">
        <v>0</v>
      </c>
      <c r="BC44" s="53"/>
      <c r="BD44" s="53"/>
      <c r="BE44" s="53"/>
      <c r="BF44" s="54"/>
      <c r="BG44" s="55">
        <f>IF(ISNUMBER(AR44),AR44,0)+IF(ISNUMBER(AW44),AW44,0)</f>
        <v>6026453</v>
      </c>
      <c r="BH44" s="55"/>
      <c r="BI44" s="55"/>
      <c r="BJ44" s="55"/>
      <c r="BK44" s="55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69" t="s">
        <v>117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9"/>
    </row>
    <row r="48" spans="1:79" ht="14.25" customHeight="1" x14ac:dyDescent="0.2">
      <c r="A48" s="69" t="s">
        <v>236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</row>
    <row r="49" spans="1:79" ht="15" customHeight="1" x14ac:dyDescent="0.2">
      <c r="A49" s="73" t="s">
        <v>224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</row>
    <row r="50" spans="1:79" ht="23.1" customHeight="1" x14ac:dyDescent="0.2">
      <c r="A50" s="111" t="s">
        <v>118</v>
      </c>
      <c r="B50" s="112"/>
      <c r="C50" s="112"/>
      <c r="D50" s="113"/>
      <c r="E50" s="45" t="s">
        <v>19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81" t="s">
        <v>225</v>
      </c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3"/>
      <c r="AN50" s="81" t="s">
        <v>228</v>
      </c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3"/>
      <c r="BG50" s="81" t="s">
        <v>235</v>
      </c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3"/>
    </row>
    <row r="51" spans="1:79" ht="48.75" customHeight="1" x14ac:dyDescent="0.2">
      <c r="A51" s="114"/>
      <c r="B51" s="115"/>
      <c r="C51" s="115"/>
      <c r="D51" s="116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81" t="s">
        <v>4</v>
      </c>
      <c r="V51" s="82"/>
      <c r="W51" s="82"/>
      <c r="X51" s="82"/>
      <c r="Y51" s="83"/>
      <c r="Z51" s="81" t="s">
        <v>3</v>
      </c>
      <c r="AA51" s="82"/>
      <c r="AB51" s="82"/>
      <c r="AC51" s="82"/>
      <c r="AD51" s="83"/>
      <c r="AE51" s="105" t="s">
        <v>116</v>
      </c>
      <c r="AF51" s="106"/>
      <c r="AG51" s="106"/>
      <c r="AH51" s="107"/>
      <c r="AI51" s="81" t="s">
        <v>5</v>
      </c>
      <c r="AJ51" s="82"/>
      <c r="AK51" s="82"/>
      <c r="AL51" s="82"/>
      <c r="AM51" s="83"/>
      <c r="AN51" s="81" t="s">
        <v>4</v>
      </c>
      <c r="AO51" s="82"/>
      <c r="AP51" s="82"/>
      <c r="AQ51" s="82"/>
      <c r="AR51" s="83"/>
      <c r="AS51" s="81" t="s">
        <v>3</v>
      </c>
      <c r="AT51" s="82"/>
      <c r="AU51" s="82"/>
      <c r="AV51" s="82"/>
      <c r="AW51" s="83"/>
      <c r="AX51" s="105" t="s">
        <v>116</v>
      </c>
      <c r="AY51" s="106"/>
      <c r="AZ51" s="106"/>
      <c r="BA51" s="107"/>
      <c r="BB51" s="81" t="s">
        <v>96</v>
      </c>
      <c r="BC51" s="82"/>
      <c r="BD51" s="82"/>
      <c r="BE51" s="82"/>
      <c r="BF51" s="83"/>
      <c r="BG51" s="81" t="s">
        <v>4</v>
      </c>
      <c r="BH51" s="82"/>
      <c r="BI51" s="82"/>
      <c r="BJ51" s="82"/>
      <c r="BK51" s="83"/>
      <c r="BL51" s="81" t="s">
        <v>3</v>
      </c>
      <c r="BM51" s="82"/>
      <c r="BN51" s="82"/>
      <c r="BO51" s="82"/>
      <c r="BP51" s="83"/>
      <c r="BQ51" s="105" t="s">
        <v>116</v>
      </c>
      <c r="BR51" s="106"/>
      <c r="BS51" s="106"/>
      <c r="BT51" s="107"/>
      <c r="BU51" s="81" t="s">
        <v>97</v>
      </c>
      <c r="BV51" s="82"/>
      <c r="BW51" s="82"/>
      <c r="BX51" s="82"/>
      <c r="BY51" s="83"/>
    </row>
    <row r="52" spans="1:79" ht="15" customHeight="1" x14ac:dyDescent="0.2">
      <c r="A52" s="81">
        <v>1</v>
      </c>
      <c r="B52" s="82"/>
      <c r="C52" s="82"/>
      <c r="D52" s="83"/>
      <c r="E52" s="81">
        <v>2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3"/>
      <c r="U52" s="81">
        <v>3</v>
      </c>
      <c r="V52" s="82"/>
      <c r="W52" s="82"/>
      <c r="X52" s="82"/>
      <c r="Y52" s="83"/>
      <c r="Z52" s="81">
        <v>4</v>
      </c>
      <c r="AA52" s="82"/>
      <c r="AB52" s="82"/>
      <c r="AC52" s="82"/>
      <c r="AD52" s="83"/>
      <c r="AE52" s="81">
        <v>5</v>
      </c>
      <c r="AF52" s="82"/>
      <c r="AG52" s="82"/>
      <c r="AH52" s="83"/>
      <c r="AI52" s="81">
        <v>6</v>
      </c>
      <c r="AJ52" s="82"/>
      <c r="AK52" s="82"/>
      <c r="AL52" s="82"/>
      <c r="AM52" s="83"/>
      <c r="AN52" s="81">
        <v>7</v>
      </c>
      <c r="AO52" s="82"/>
      <c r="AP52" s="82"/>
      <c r="AQ52" s="82"/>
      <c r="AR52" s="83"/>
      <c r="AS52" s="81">
        <v>8</v>
      </c>
      <c r="AT52" s="82"/>
      <c r="AU52" s="82"/>
      <c r="AV52" s="82"/>
      <c r="AW52" s="83"/>
      <c r="AX52" s="81">
        <v>9</v>
      </c>
      <c r="AY52" s="82"/>
      <c r="AZ52" s="82"/>
      <c r="BA52" s="83"/>
      <c r="BB52" s="81">
        <v>10</v>
      </c>
      <c r="BC52" s="82"/>
      <c r="BD52" s="82"/>
      <c r="BE52" s="82"/>
      <c r="BF52" s="83"/>
      <c r="BG52" s="81">
        <v>11</v>
      </c>
      <c r="BH52" s="82"/>
      <c r="BI52" s="82"/>
      <c r="BJ52" s="82"/>
      <c r="BK52" s="83"/>
      <c r="BL52" s="81">
        <v>12</v>
      </c>
      <c r="BM52" s="82"/>
      <c r="BN52" s="82"/>
      <c r="BO52" s="82"/>
      <c r="BP52" s="83"/>
      <c r="BQ52" s="81">
        <v>13</v>
      </c>
      <c r="BR52" s="82"/>
      <c r="BS52" s="82"/>
      <c r="BT52" s="83"/>
      <c r="BU52" s="81">
        <v>14</v>
      </c>
      <c r="BV52" s="82"/>
      <c r="BW52" s="82"/>
      <c r="BX52" s="82"/>
      <c r="BY52" s="83"/>
    </row>
    <row r="53" spans="1:79" s="1" customFormat="1" ht="12.75" hidden="1" customHeight="1" x14ac:dyDescent="0.2">
      <c r="A53" s="96" t="s">
        <v>64</v>
      </c>
      <c r="B53" s="97"/>
      <c r="C53" s="97"/>
      <c r="D53" s="98"/>
      <c r="E53" s="96" t="s">
        <v>57</v>
      </c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8"/>
      <c r="U53" s="96" t="s">
        <v>65</v>
      </c>
      <c r="V53" s="97"/>
      <c r="W53" s="97"/>
      <c r="X53" s="97"/>
      <c r="Y53" s="98"/>
      <c r="Z53" s="96" t="s">
        <v>66</v>
      </c>
      <c r="AA53" s="97"/>
      <c r="AB53" s="97"/>
      <c r="AC53" s="97"/>
      <c r="AD53" s="98"/>
      <c r="AE53" s="96" t="s">
        <v>91</v>
      </c>
      <c r="AF53" s="97"/>
      <c r="AG53" s="97"/>
      <c r="AH53" s="98"/>
      <c r="AI53" s="102" t="s">
        <v>170</v>
      </c>
      <c r="AJ53" s="103"/>
      <c r="AK53" s="103"/>
      <c r="AL53" s="103"/>
      <c r="AM53" s="104"/>
      <c r="AN53" s="96" t="s">
        <v>67</v>
      </c>
      <c r="AO53" s="97"/>
      <c r="AP53" s="97"/>
      <c r="AQ53" s="97"/>
      <c r="AR53" s="98"/>
      <c r="AS53" s="96" t="s">
        <v>68</v>
      </c>
      <c r="AT53" s="97"/>
      <c r="AU53" s="97"/>
      <c r="AV53" s="97"/>
      <c r="AW53" s="98"/>
      <c r="AX53" s="96" t="s">
        <v>92</v>
      </c>
      <c r="AY53" s="97"/>
      <c r="AZ53" s="97"/>
      <c r="BA53" s="98"/>
      <c r="BB53" s="102" t="s">
        <v>170</v>
      </c>
      <c r="BC53" s="103"/>
      <c r="BD53" s="103"/>
      <c r="BE53" s="103"/>
      <c r="BF53" s="104"/>
      <c r="BG53" s="96" t="s">
        <v>58</v>
      </c>
      <c r="BH53" s="97"/>
      <c r="BI53" s="97"/>
      <c r="BJ53" s="97"/>
      <c r="BK53" s="98"/>
      <c r="BL53" s="96" t="s">
        <v>59</v>
      </c>
      <c r="BM53" s="97"/>
      <c r="BN53" s="97"/>
      <c r="BO53" s="97"/>
      <c r="BP53" s="98"/>
      <c r="BQ53" s="96" t="s">
        <v>93</v>
      </c>
      <c r="BR53" s="97"/>
      <c r="BS53" s="97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12.75" customHeight="1" x14ac:dyDescent="0.2">
      <c r="A54" s="40">
        <v>2111</v>
      </c>
      <c r="B54" s="41"/>
      <c r="C54" s="41"/>
      <c r="D54" s="61"/>
      <c r="E54" s="34" t="s">
        <v>176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6"/>
      <c r="U54" s="56">
        <v>0</v>
      </c>
      <c r="V54" s="57"/>
      <c r="W54" s="57"/>
      <c r="X54" s="57"/>
      <c r="Y54" s="58"/>
      <c r="Z54" s="56">
        <v>0</v>
      </c>
      <c r="AA54" s="57"/>
      <c r="AB54" s="57"/>
      <c r="AC54" s="57"/>
      <c r="AD54" s="58"/>
      <c r="AE54" s="56">
        <v>0</v>
      </c>
      <c r="AF54" s="57"/>
      <c r="AG54" s="57"/>
      <c r="AH54" s="58"/>
      <c r="AI54" s="56">
        <f t="shared" ref="AI54:AI60" si="0">IF(ISNUMBER(U54),U54,0)+IF(ISNUMBER(Z54),Z54,0)</f>
        <v>0</v>
      </c>
      <c r="AJ54" s="57"/>
      <c r="AK54" s="57"/>
      <c r="AL54" s="57"/>
      <c r="AM54" s="58"/>
      <c r="AN54" s="56">
        <v>0</v>
      </c>
      <c r="AO54" s="57"/>
      <c r="AP54" s="57"/>
      <c r="AQ54" s="57"/>
      <c r="AR54" s="58"/>
      <c r="AS54" s="56">
        <v>0</v>
      </c>
      <c r="AT54" s="57"/>
      <c r="AU54" s="57"/>
      <c r="AV54" s="57"/>
      <c r="AW54" s="58"/>
      <c r="AX54" s="56">
        <v>0</v>
      </c>
      <c r="AY54" s="57"/>
      <c r="AZ54" s="57"/>
      <c r="BA54" s="58"/>
      <c r="BB54" s="56">
        <f t="shared" ref="BB54:BB60" si="1">IF(ISNUMBER(AN54),AN54,0)+IF(ISNUMBER(AS54),AS54,0)</f>
        <v>0</v>
      </c>
      <c r="BC54" s="57"/>
      <c r="BD54" s="57"/>
      <c r="BE54" s="57"/>
      <c r="BF54" s="58"/>
      <c r="BG54" s="56">
        <v>4107741</v>
      </c>
      <c r="BH54" s="57"/>
      <c r="BI54" s="57"/>
      <c r="BJ54" s="57"/>
      <c r="BK54" s="58"/>
      <c r="BL54" s="56">
        <v>0</v>
      </c>
      <c r="BM54" s="57"/>
      <c r="BN54" s="57"/>
      <c r="BO54" s="57"/>
      <c r="BP54" s="58"/>
      <c r="BQ54" s="56">
        <v>0</v>
      </c>
      <c r="BR54" s="57"/>
      <c r="BS54" s="57"/>
      <c r="BT54" s="58"/>
      <c r="BU54" s="56">
        <f t="shared" ref="BU54:BU60" si="2">IF(ISNUMBER(BG54),BG54,0)+IF(ISNUMBER(BL54),BL54,0)</f>
        <v>4107741</v>
      </c>
      <c r="BV54" s="57"/>
      <c r="BW54" s="57"/>
      <c r="BX54" s="57"/>
      <c r="BY54" s="58"/>
      <c r="CA54" s="25" t="s">
        <v>26</v>
      </c>
    </row>
    <row r="55" spans="1:79" s="25" customFormat="1" ht="12.75" customHeight="1" x14ac:dyDescent="0.2">
      <c r="A55" s="40">
        <v>2120</v>
      </c>
      <c r="B55" s="41"/>
      <c r="C55" s="41"/>
      <c r="D55" s="61"/>
      <c r="E55" s="34" t="s">
        <v>177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56">
        <v>0</v>
      </c>
      <c r="V55" s="57"/>
      <c r="W55" s="57"/>
      <c r="X55" s="57"/>
      <c r="Y55" s="58"/>
      <c r="Z55" s="56">
        <v>0</v>
      </c>
      <c r="AA55" s="57"/>
      <c r="AB55" s="57"/>
      <c r="AC55" s="57"/>
      <c r="AD55" s="58"/>
      <c r="AE55" s="56">
        <v>0</v>
      </c>
      <c r="AF55" s="57"/>
      <c r="AG55" s="57"/>
      <c r="AH55" s="58"/>
      <c r="AI55" s="56">
        <f t="shared" si="0"/>
        <v>0</v>
      </c>
      <c r="AJ55" s="57"/>
      <c r="AK55" s="57"/>
      <c r="AL55" s="57"/>
      <c r="AM55" s="58"/>
      <c r="AN55" s="56">
        <v>0</v>
      </c>
      <c r="AO55" s="57"/>
      <c r="AP55" s="57"/>
      <c r="AQ55" s="57"/>
      <c r="AR55" s="58"/>
      <c r="AS55" s="56">
        <v>0</v>
      </c>
      <c r="AT55" s="57"/>
      <c r="AU55" s="57"/>
      <c r="AV55" s="57"/>
      <c r="AW55" s="58"/>
      <c r="AX55" s="56">
        <v>0</v>
      </c>
      <c r="AY55" s="57"/>
      <c r="AZ55" s="57"/>
      <c r="BA55" s="58"/>
      <c r="BB55" s="56">
        <f t="shared" si="1"/>
        <v>0</v>
      </c>
      <c r="BC55" s="57"/>
      <c r="BD55" s="57"/>
      <c r="BE55" s="57"/>
      <c r="BF55" s="58"/>
      <c r="BG55" s="56">
        <v>867505</v>
      </c>
      <c r="BH55" s="57"/>
      <c r="BI55" s="57"/>
      <c r="BJ55" s="57"/>
      <c r="BK55" s="58"/>
      <c r="BL55" s="56">
        <v>0</v>
      </c>
      <c r="BM55" s="57"/>
      <c r="BN55" s="57"/>
      <c r="BO55" s="57"/>
      <c r="BP55" s="58"/>
      <c r="BQ55" s="56">
        <v>0</v>
      </c>
      <c r="BR55" s="57"/>
      <c r="BS55" s="57"/>
      <c r="BT55" s="58"/>
      <c r="BU55" s="56">
        <f t="shared" si="2"/>
        <v>867505</v>
      </c>
      <c r="BV55" s="57"/>
      <c r="BW55" s="57"/>
      <c r="BX55" s="57"/>
      <c r="BY55" s="58"/>
    </row>
    <row r="56" spans="1:79" s="25" customFormat="1" ht="12.75" customHeight="1" x14ac:dyDescent="0.2">
      <c r="A56" s="40">
        <v>2210</v>
      </c>
      <c r="B56" s="41"/>
      <c r="C56" s="41"/>
      <c r="D56" s="61"/>
      <c r="E56" s="34" t="s">
        <v>178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6"/>
      <c r="U56" s="56">
        <v>0</v>
      </c>
      <c r="V56" s="57"/>
      <c r="W56" s="57"/>
      <c r="X56" s="57"/>
      <c r="Y56" s="58"/>
      <c r="Z56" s="56">
        <v>0</v>
      </c>
      <c r="AA56" s="57"/>
      <c r="AB56" s="57"/>
      <c r="AC56" s="57"/>
      <c r="AD56" s="58"/>
      <c r="AE56" s="56">
        <v>0</v>
      </c>
      <c r="AF56" s="57"/>
      <c r="AG56" s="57"/>
      <c r="AH56" s="58"/>
      <c r="AI56" s="56">
        <f t="shared" si="0"/>
        <v>0</v>
      </c>
      <c r="AJ56" s="57"/>
      <c r="AK56" s="57"/>
      <c r="AL56" s="57"/>
      <c r="AM56" s="58"/>
      <c r="AN56" s="56">
        <v>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 t="shared" si="1"/>
        <v>0</v>
      </c>
      <c r="BC56" s="57"/>
      <c r="BD56" s="57"/>
      <c r="BE56" s="57"/>
      <c r="BF56" s="58"/>
      <c r="BG56" s="56">
        <v>85000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 t="shared" si="2"/>
        <v>85000</v>
      </c>
      <c r="BV56" s="57"/>
      <c r="BW56" s="57"/>
      <c r="BX56" s="57"/>
      <c r="BY56" s="58"/>
    </row>
    <row r="57" spans="1:79" s="25" customFormat="1" ht="12.75" customHeight="1" x14ac:dyDescent="0.2">
      <c r="A57" s="40">
        <v>2240</v>
      </c>
      <c r="B57" s="41"/>
      <c r="C57" s="41"/>
      <c r="D57" s="61"/>
      <c r="E57" s="34" t="s">
        <v>179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6"/>
      <c r="U57" s="56">
        <v>0</v>
      </c>
      <c r="V57" s="57"/>
      <c r="W57" s="57"/>
      <c r="X57" s="57"/>
      <c r="Y57" s="58"/>
      <c r="Z57" s="56">
        <v>0</v>
      </c>
      <c r="AA57" s="57"/>
      <c r="AB57" s="57"/>
      <c r="AC57" s="57"/>
      <c r="AD57" s="58"/>
      <c r="AE57" s="56">
        <v>0</v>
      </c>
      <c r="AF57" s="57"/>
      <c r="AG57" s="57"/>
      <c r="AH57" s="58"/>
      <c r="AI57" s="56">
        <f t="shared" si="0"/>
        <v>0</v>
      </c>
      <c r="AJ57" s="57"/>
      <c r="AK57" s="57"/>
      <c r="AL57" s="57"/>
      <c r="AM57" s="58"/>
      <c r="AN57" s="56">
        <v>0</v>
      </c>
      <c r="AO57" s="57"/>
      <c r="AP57" s="57"/>
      <c r="AQ57" s="57"/>
      <c r="AR57" s="58"/>
      <c r="AS57" s="56">
        <v>0</v>
      </c>
      <c r="AT57" s="57"/>
      <c r="AU57" s="57"/>
      <c r="AV57" s="57"/>
      <c r="AW57" s="58"/>
      <c r="AX57" s="56">
        <v>0</v>
      </c>
      <c r="AY57" s="57"/>
      <c r="AZ57" s="57"/>
      <c r="BA57" s="58"/>
      <c r="BB57" s="56">
        <f t="shared" si="1"/>
        <v>0</v>
      </c>
      <c r="BC57" s="57"/>
      <c r="BD57" s="57"/>
      <c r="BE57" s="57"/>
      <c r="BF57" s="58"/>
      <c r="BG57" s="56">
        <v>25000</v>
      </c>
      <c r="BH57" s="57"/>
      <c r="BI57" s="57"/>
      <c r="BJ57" s="57"/>
      <c r="BK57" s="58"/>
      <c r="BL57" s="56">
        <v>0</v>
      </c>
      <c r="BM57" s="57"/>
      <c r="BN57" s="57"/>
      <c r="BO57" s="57"/>
      <c r="BP57" s="58"/>
      <c r="BQ57" s="56">
        <v>0</v>
      </c>
      <c r="BR57" s="57"/>
      <c r="BS57" s="57"/>
      <c r="BT57" s="58"/>
      <c r="BU57" s="56">
        <f t="shared" si="2"/>
        <v>25000</v>
      </c>
      <c r="BV57" s="57"/>
      <c r="BW57" s="57"/>
      <c r="BX57" s="57"/>
      <c r="BY57" s="58"/>
    </row>
    <row r="58" spans="1:79" s="25" customFormat="1" ht="12.75" customHeight="1" x14ac:dyDescent="0.2">
      <c r="A58" s="40">
        <v>2273</v>
      </c>
      <c r="B58" s="41"/>
      <c r="C58" s="41"/>
      <c r="D58" s="61"/>
      <c r="E58" s="34" t="s">
        <v>180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56">
        <v>0</v>
      </c>
      <c r="V58" s="57"/>
      <c r="W58" s="57"/>
      <c r="X58" s="57"/>
      <c r="Y58" s="58"/>
      <c r="Z58" s="56">
        <v>0</v>
      </c>
      <c r="AA58" s="57"/>
      <c r="AB58" s="57"/>
      <c r="AC58" s="57"/>
      <c r="AD58" s="58"/>
      <c r="AE58" s="56">
        <v>0</v>
      </c>
      <c r="AF58" s="57"/>
      <c r="AG58" s="57"/>
      <c r="AH58" s="58"/>
      <c r="AI58" s="56">
        <f t="shared" si="0"/>
        <v>0</v>
      </c>
      <c r="AJ58" s="57"/>
      <c r="AK58" s="57"/>
      <c r="AL58" s="57"/>
      <c r="AM58" s="58"/>
      <c r="AN58" s="56">
        <v>0</v>
      </c>
      <c r="AO58" s="57"/>
      <c r="AP58" s="57"/>
      <c r="AQ58" s="57"/>
      <c r="AR58" s="58"/>
      <c r="AS58" s="56">
        <v>0</v>
      </c>
      <c r="AT58" s="57"/>
      <c r="AU58" s="57"/>
      <c r="AV58" s="57"/>
      <c r="AW58" s="58"/>
      <c r="AX58" s="56">
        <v>0</v>
      </c>
      <c r="AY58" s="57"/>
      <c r="AZ58" s="57"/>
      <c r="BA58" s="58"/>
      <c r="BB58" s="56">
        <f t="shared" si="1"/>
        <v>0</v>
      </c>
      <c r="BC58" s="57"/>
      <c r="BD58" s="57"/>
      <c r="BE58" s="57"/>
      <c r="BF58" s="58"/>
      <c r="BG58" s="56">
        <v>76600</v>
      </c>
      <c r="BH58" s="57"/>
      <c r="BI58" s="57"/>
      <c r="BJ58" s="57"/>
      <c r="BK58" s="58"/>
      <c r="BL58" s="56">
        <v>2000</v>
      </c>
      <c r="BM58" s="57"/>
      <c r="BN58" s="57"/>
      <c r="BO58" s="57"/>
      <c r="BP58" s="58"/>
      <c r="BQ58" s="56">
        <v>0</v>
      </c>
      <c r="BR58" s="57"/>
      <c r="BS58" s="57"/>
      <c r="BT58" s="58"/>
      <c r="BU58" s="56">
        <f t="shared" si="2"/>
        <v>78600</v>
      </c>
      <c r="BV58" s="57"/>
      <c r="BW58" s="57"/>
      <c r="BX58" s="57"/>
      <c r="BY58" s="58"/>
    </row>
    <row r="59" spans="1:79" s="25" customFormat="1" ht="25.5" customHeight="1" x14ac:dyDescent="0.2">
      <c r="A59" s="40">
        <v>2275</v>
      </c>
      <c r="B59" s="41"/>
      <c r="C59" s="41"/>
      <c r="D59" s="61"/>
      <c r="E59" s="34" t="s">
        <v>267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56">
        <v>0</v>
      </c>
      <c r="V59" s="57"/>
      <c r="W59" s="57"/>
      <c r="X59" s="57"/>
      <c r="Y59" s="58"/>
      <c r="Z59" s="56">
        <v>0</v>
      </c>
      <c r="AA59" s="57"/>
      <c r="AB59" s="57"/>
      <c r="AC59" s="57"/>
      <c r="AD59" s="58"/>
      <c r="AE59" s="56">
        <v>0</v>
      </c>
      <c r="AF59" s="57"/>
      <c r="AG59" s="57"/>
      <c r="AH59" s="58"/>
      <c r="AI59" s="56">
        <f t="shared" si="0"/>
        <v>0</v>
      </c>
      <c r="AJ59" s="57"/>
      <c r="AK59" s="57"/>
      <c r="AL59" s="57"/>
      <c r="AM59" s="58"/>
      <c r="AN59" s="56">
        <v>0</v>
      </c>
      <c r="AO59" s="57"/>
      <c r="AP59" s="57"/>
      <c r="AQ59" s="57"/>
      <c r="AR59" s="58"/>
      <c r="AS59" s="56">
        <v>0</v>
      </c>
      <c r="AT59" s="57"/>
      <c r="AU59" s="57"/>
      <c r="AV59" s="57"/>
      <c r="AW59" s="58"/>
      <c r="AX59" s="56">
        <v>0</v>
      </c>
      <c r="AY59" s="57"/>
      <c r="AZ59" s="57"/>
      <c r="BA59" s="58"/>
      <c r="BB59" s="56">
        <f t="shared" si="1"/>
        <v>0</v>
      </c>
      <c r="BC59" s="57"/>
      <c r="BD59" s="57"/>
      <c r="BE59" s="57"/>
      <c r="BF59" s="58"/>
      <c r="BG59" s="56">
        <v>72700</v>
      </c>
      <c r="BH59" s="57"/>
      <c r="BI59" s="57"/>
      <c r="BJ59" s="57"/>
      <c r="BK59" s="58"/>
      <c r="BL59" s="56">
        <v>13000</v>
      </c>
      <c r="BM59" s="57"/>
      <c r="BN59" s="57"/>
      <c r="BO59" s="57"/>
      <c r="BP59" s="58"/>
      <c r="BQ59" s="56">
        <v>0</v>
      </c>
      <c r="BR59" s="57"/>
      <c r="BS59" s="57"/>
      <c r="BT59" s="58"/>
      <c r="BU59" s="56">
        <f t="shared" si="2"/>
        <v>85700</v>
      </c>
      <c r="BV59" s="57"/>
      <c r="BW59" s="57"/>
      <c r="BX59" s="57"/>
      <c r="BY59" s="58"/>
    </row>
    <row r="60" spans="1:79" s="6" customFormat="1" ht="12.75" customHeight="1" x14ac:dyDescent="0.2">
      <c r="A60" s="42"/>
      <c r="B60" s="43"/>
      <c r="C60" s="43"/>
      <c r="D60" s="60"/>
      <c r="E60" s="28" t="s">
        <v>147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30"/>
      <c r="U60" s="52">
        <v>0</v>
      </c>
      <c r="V60" s="53"/>
      <c r="W60" s="53"/>
      <c r="X60" s="53"/>
      <c r="Y60" s="54"/>
      <c r="Z60" s="52">
        <v>0</v>
      </c>
      <c r="AA60" s="53"/>
      <c r="AB60" s="53"/>
      <c r="AC60" s="53"/>
      <c r="AD60" s="54"/>
      <c r="AE60" s="52">
        <v>0</v>
      </c>
      <c r="AF60" s="53"/>
      <c r="AG60" s="53"/>
      <c r="AH60" s="54"/>
      <c r="AI60" s="52">
        <f t="shared" si="0"/>
        <v>0</v>
      </c>
      <c r="AJ60" s="53"/>
      <c r="AK60" s="53"/>
      <c r="AL60" s="53"/>
      <c r="AM60" s="54"/>
      <c r="AN60" s="52">
        <v>0</v>
      </c>
      <c r="AO60" s="53"/>
      <c r="AP60" s="53"/>
      <c r="AQ60" s="53"/>
      <c r="AR60" s="54"/>
      <c r="AS60" s="52">
        <v>0</v>
      </c>
      <c r="AT60" s="53"/>
      <c r="AU60" s="53"/>
      <c r="AV60" s="53"/>
      <c r="AW60" s="54"/>
      <c r="AX60" s="52">
        <v>0</v>
      </c>
      <c r="AY60" s="53"/>
      <c r="AZ60" s="53"/>
      <c r="BA60" s="54"/>
      <c r="BB60" s="52">
        <f t="shared" si="1"/>
        <v>0</v>
      </c>
      <c r="BC60" s="53"/>
      <c r="BD60" s="53"/>
      <c r="BE60" s="53"/>
      <c r="BF60" s="54"/>
      <c r="BG60" s="52">
        <v>5234546</v>
      </c>
      <c r="BH60" s="53"/>
      <c r="BI60" s="53"/>
      <c r="BJ60" s="53"/>
      <c r="BK60" s="54"/>
      <c r="BL60" s="52">
        <v>15000</v>
      </c>
      <c r="BM60" s="53"/>
      <c r="BN60" s="53"/>
      <c r="BO60" s="53"/>
      <c r="BP60" s="54"/>
      <c r="BQ60" s="52">
        <v>0</v>
      </c>
      <c r="BR60" s="53"/>
      <c r="BS60" s="53"/>
      <c r="BT60" s="54"/>
      <c r="BU60" s="52">
        <f t="shared" si="2"/>
        <v>5249546</v>
      </c>
      <c r="BV60" s="53"/>
      <c r="BW60" s="53"/>
      <c r="BX60" s="53"/>
      <c r="BY60" s="54"/>
    </row>
    <row r="62" spans="1:79" ht="14.25" customHeight="1" x14ac:dyDescent="0.2">
      <c r="A62" s="69" t="s">
        <v>237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</row>
    <row r="63" spans="1:79" ht="15" customHeight="1" x14ac:dyDescent="0.2">
      <c r="A63" s="84" t="s">
        <v>224</v>
      </c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</row>
    <row r="64" spans="1:79" ht="23.1" customHeight="1" x14ac:dyDescent="0.2">
      <c r="A64" s="111" t="s">
        <v>119</v>
      </c>
      <c r="B64" s="112"/>
      <c r="C64" s="112"/>
      <c r="D64" s="112"/>
      <c r="E64" s="113"/>
      <c r="F64" s="45" t="s">
        <v>19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81" t="s">
        <v>225</v>
      </c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3"/>
      <c r="AN64" s="81" t="s">
        <v>228</v>
      </c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3"/>
      <c r="BG64" s="81" t="s">
        <v>235</v>
      </c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3"/>
    </row>
    <row r="65" spans="1:79" ht="51.75" customHeight="1" x14ac:dyDescent="0.2">
      <c r="A65" s="114"/>
      <c r="B65" s="115"/>
      <c r="C65" s="115"/>
      <c r="D65" s="115"/>
      <c r="E65" s="116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81" t="s">
        <v>4</v>
      </c>
      <c r="V65" s="82"/>
      <c r="W65" s="82"/>
      <c r="X65" s="82"/>
      <c r="Y65" s="83"/>
      <c r="Z65" s="81" t="s">
        <v>3</v>
      </c>
      <c r="AA65" s="82"/>
      <c r="AB65" s="82"/>
      <c r="AC65" s="82"/>
      <c r="AD65" s="83"/>
      <c r="AE65" s="105" t="s">
        <v>116</v>
      </c>
      <c r="AF65" s="106"/>
      <c r="AG65" s="106"/>
      <c r="AH65" s="107"/>
      <c r="AI65" s="81" t="s">
        <v>5</v>
      </c>
      <c r="AJ65" s="82"/>
      <c r="AK65" s="82"/>
      <c r="AL65" s="82"/>
      <c r="AM65" s="83"/>
      <c r="AN65" s="81" t="s">
        <v>4</v>
      </c>
      <c r="AO65" s="82"/>
      <c r="AP65" s="82"/>
      <c r="AQ65" s="82"/>
      <c r="AR65" s="83"/>
      <c r="AS65" s="81" t="s">
        <v>3</v>
      </c>
      <c r="AT65" s="82"/>
      <c r="AU65" s="82"/>
      <c r="AV65" s="82"/>
      <c r="AW65" s="83"/>
      <c r="AX65" s="105" t="s">
        <v>116</v>
      </c>
      <c r="AY65" s="106"/>
      <c r="AZ65" s="106"/>
      <c r="BA65" s="107"/>
      <c r="BB65" s="81" t="s">
        <v>96</v>
      </c>
      <c r="BC65" s="82"/>
      <c r="BD65" s="82"/>
      <c r="BE65" s="82"/>
      <c r="BF65" s="83"/>
      <c r="BG65" s="81" t="s">
        <v>4</v>
      </c>
      <c r="BH65" s="82"/>
      <c r="BI65" s="82"/>
      <c r="BJ65" s="82"/>
      <c r="BK65" s="83"/>
      <c r="BL65" s="81" t="s">
        <v>3</v>
      </c>
      <c r="BM65" s="82"/>
      <c r="BN65" s="82"/>
      <c r="BO65" s="82"/>
      <c r="BP65" s="83"/>
      <c r="BQ65" s="105" t="s">
        <v>116</v>
      </c>
      <c r="BR65" s="106"/>
      <c r="BS65" s="106"/>
      <c r="BT65" s="107"/>
      <c r="BU65" s="45" t="s">
        <v>97</v>
      </c>
      <c r="BV65" s="45"/>
      <c r="BW65" s="45"/>
      <c r="BX65" s="45"/>
      <c r="BY65" s="45"/>
    </row>
    <row r="66" spans="1:79" ht="15" customHeight="1" x14ac:dyDescent="0.2">
      <c r="A66" s="81">
        <v>1</v>
      </c>
      <c r="B66" s="82"/>
      <c r="C66" s="82"/>
      <c r="D66" s="82"/>
      <c r="E66" s="83"/>
      <c r="F66" s="81">
        <v>2</v>
      </c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3"/>
      <c r="U66" s="81">
        <v>3</v>
      </c>
      <c r="V66" s="82"/>
      <c r="W66" s="82"/>
      <c r="X66" s="82"/>
      <c r="Y66" s="83"/>
      <c r="Z66" s="81">
        <v>4</v>
      </c>
      <c r="AA66" s="82"/>
      <c r="AB66" s="82"/>
      <c r="AC66" s="82"/>
      <c r="AD66" s="83"/>
      <c r="AE66" s="81">
        <v>5</v>
      </c>
      <c r="AF66" s="82"/>
      <c r="AG66" s="82"/>
      <c r="AH66" s="83"/>
      <c r="AI66" s="81">
        <v>6</v>
      </c>
      <c r="AJ66" s="82"/>
      <c r="AK66" s="82"/>
      <c r="AL66" s="82"/>
      <c r="AM66" s="83"/>
      <c r="AN66" s="81">
        <v>7</v>
      </c>
      <c r="AO66" s="82"/>
      <c r="AP66" s="82"/>
      <c r="AQ66" s="82"/>
      <c r="AR66" s="83"/>
      <c r="AS66" s="81">
        <v>8</v>
      </c>
      <c r="AT66" s="82"/>
      <c r="AU66" s="82"/>
      <c r="AV66" s="82"/>
      <c r="AW66" s="83"/>
      <c r="AX66" s="81">
        <v>9</v>
      </c>
      <c r="AY66" s="82"/>
      <c r="AZ66" s="82"/>
      <c r="BA66" s="83"/>
      <c r="BB66" s="81">
        <v>10</v>
      </c>
      <c r="BC66" s="82"/>
      <c r="BD66" s="82"/>
      <c r="BE66" s="82"/>
      <c r="BF66" s="83"/>
      <c r="BG66" s="81">
        <v>11</v>
      </c>
      <c r="BH66" s="82"/>
      <c r="BI66" s="82"/>
      <c r="BJ66" s="82"/>
      <c r="BK66" s="83"/>
      <c r="BL66" s="81">
        <v>12</v>
      </c>
      <c r="BM66" s="82"/>
      <c r="BN66" s="82"/>
      <c r="BO66" s="82"/>
      <c r="BP66" s="83"/>
      <c r="BQ66" s="81">
        <v>13</v>
      </c>
      <c r="BR66" s="82"/>
      <c r="BS66" s="82"/>
      <c r="BT66" s="83"/>
      <c r="BU66" s="45">
        <v>14</v>
      </c>
      <c r="BV66" s="45"/>
      <c r="BW66" s="45"/>
      <c r="BX66" s="45"/>
      <c r="BY66" s="45"/>
    </row>
    <row r="67" spans="1:79" s="1" customFormat="1" ht="13.5" hidden="1" customHeight="1" x14ac:dyDescent="0.2">
      <c r="A67" s="96" t="s">
        <v>64</v>
      </c>
      <c r="B67" s="97"/>
      <c r="C67" s="97"/>
      <c r="D67" s="97"/>
      <c r="E67" s="98"/>
      <c r="F67" s="96" t="s">
        <v>57</v>
      </c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8"/>
      <c r="U67" s="96" t="s">
        <v>65</v>
      </c>
      <c r="V67" s="97"/>
      <c r="W67" s="97"/>
      <c r="X67" s="97"/>
      <c r="Y67" s="98"/>
      <c r="Z67" s="96" t="s">
        <v>66</v>
      </c>
      <c r="AA67" s="97"/>
      <c r="AB67" s="97"/>
      <c r="AC67" s="97"/>
      <c r="AD67" s="98"/>
      <c r="AE67" s="96" t="s">
        <v>91</v>
      </c>
      <c r="AF67" s="97"/>
      <c r="AG67" s="97"/>
      <c r="AH67" s="98"/>
      <c r="AI67" s="102" t="s">
        <v>170</v>
      </c>
      <c r="AJ67" s="103"/>
      <c r="AK67" s="103"/>
      <c r="AL67" s="103"/>
      <c r="AM67" s="104"/>
      <c r="AN67" s="96" t="s">
        <v>67</v>
      </c>
      <c r="AO67" s="97"/>
      <c r="AP67" s="97"/>
      <c r="AQ67" s="97"/>
      <c r="AR67" s="98"/>
      <c r="AS67" s="96" t="s">
        <v>68</v>
      </c>
      <c r="AT67" s="97"/>
      <c r="AU67" s="97"/>
      <c r="AV67" s="97"/>
      <c r="AW67" s="98"/>
      <c r="AX67" s="96" t="s">
        <v>92</v>
      </c>
      <c r="AY67" s="97"/>
      <c r="AZ67" s="97"/>
      <c r="BA67" s="98"/>
      <c r="BB67" s="102" t="s">
        <v>170</v>
      </c>
      <c r="BC67" s="103"/>
      <c r="BD67" s="103"/>
      <c r="BE67" s="103"/>
      <c r="BF67" s="104"/>
      <c r="BG67" s="96" t="s">
        <v>58</v>
      </c>
      <c r="BH67" s="97"/>
      <c r="BI67" s="97"/>
      <c r="BJ67" s="97"/>
      <c r="BK67" s="98"/>
      <c r="BL67" s="96" t="s">
        <v>59</v>
      </c>
      <c r="BM67" s="97"/>
      <c r="BN67" s="97"/>
      <c r="BO67" s="97"/>
      <c r="BP67" s="98"/>
      <c r="BQ67" s="96" t="s">
        <v>93</v>
      </c>
      <c r="BR67" s="97"/>
      <c r="BS67" s="97"/>
      <c r="BT67" s="98"/>
      <c r="BU67" s="92" t="s">
        <v>170</v>
      </c>
      <c r="BV67" s="92"/>
      <c r="BW67" s="92"/>
      <c r="BX67" s="92"/>
      <c r="BY67" s="92"/>
      <c r="CA67" t="s">
        <v>27</v>
      </c>
    </row>
    <row r="68" spans="1:79" s="6" customFormat="1" ht="12.75" customHeight="1" x14ac:dyDescent="0.2">
      <c r="A68" s="42"/>
      <c r="B68" s="43"/>
      <c r="C68" s="43"/>
      <c r="D68" s="43"/>
      <c r="E68" s="60"/>
      <c r="F68" s="42" t="s">
        <v>147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60"/>
      <c r="U68" s="52"/>
      <c r="V68" s="53"/>
      <c r="W68" s="53"/>
      <c r="X68" s="53"/>
      <c r="Y68" s="54"/>
      <c r="Z68" s="52"/>
      <c r="AA68" s="53"/>
      <c r="AB68" s="53"/>
      <c r="AC68" s="53"/>
      <c r="AD68" s="54"/>
      <c r="AE68" s="52"/>
      <c r="AF68" s="53"/>
      <c r="AG68" s="53"/>
      <c r="AH68" s="54"/>
      <c r="AI68" s="52">
        <f>IF(ISNUMBER(U68),U68,0)+IF(ISNUMBER(Z68),Z68,0)</f>
        <v>0</v>
      </c>
      <c r="AJ68" s="53"/>
      <c r="AK68" s="53"/>
      <c r="AL68" s="53"/>
      <c r="AM68" s="54"/>
      <c r="AN68" s="52"/>
      <c r="AO68" s="53"/>
      <c r="AP68" s="53"/>
      <c r="AQ68" s="53"/>
      <c r="AR68" s="54"/>
      <c r="AS68" s="52"/>
      <c r="AT68" s="53"/>
      <c r="AU68" s="53"/>
      <c r="AV68" s="53"/>
      <c r="AW68" s="54"/>
      <c r="AX68" s="52"/>
      <c r="AY68" s="53"/>
      <c r="AZ68" s="53"/>
      <c r="BA68" s="54"/>
      <c r="BB68" s="52">
        <f>IF(ISNUMBER(AN68),AN68,0)+IF(ISNUMBER(AS68),AS68,0)</f>
        <v>0</v>
      </c>
      <c r="BC68" s="53"/>
      <c r="BD68" s="53"/>
      <c r="BE68" s="53"/>
      <c r="BF68" s="54"/>
      <c r="BG68" s="52"/>
      <c r="BH68" s="53"/>
      <c r="BI68" s="53"/>
      <c r="BJ68" s="53"/>
      <c r="BK68" s="54"/>
      <c r="BL68" s="52"/>
      <c r="BM68" s="53"/>
      <c r="BN68" s="53"/>
      <c r="BO68" s="53"/>
      <c r="BP68" s="54"/>
      <c r="BQ68" s="52"/>
      <c r="BR68" s="53"/>
      <c r="BS68" s="53"/>
      <c r="BT68" s="54"/>
      <c r="BU68" s="52">
        <f>IF(ISNUMBER(BG68),BG68,0)+IF(ISNUMBER(BL68),BL68,0)</f>
        <v>0</v>
      </c>
      <c r="BV68" s="53"/>
      <c r="BW68" s="53"/>
      <c r="BX68" s="53"/>
      <c r="BY68" s="54"/>
      <c r="CA68" s="6" t="s">
        <v>28</v>
      </c>
    </row>
    <row r="70" spans="1:79" ht="14.25" customHeight="1" x14ac:dyDescent="0.2">
      <c r="A70" s="69" t="s">
        <v>252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118</v>
      </c>
      <c r="B72" s="112"/>
      <c r="C72" s="112"/>
      <c r="D72" s="113"/>
      <c r="E72" s="86" t="s">
        <v>19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81" t="s">
        <v>246</v>
      </c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45" t="s">
        <v>251</v>
      </c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</row>
    <row r="73" spans="1:79" ht="48.75" customHeight="1" x14ac:dyDescent="0.2">
      <c r="A73" s="114"/>
      <c r="B73" s="115"/>
      <c r="C73" s="115"/>
      <c r="D73" s="116"/>
      <c r="E73" s="89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6" t="s">
        <v>4</v>
      </c>
      <c r="Y73" s="87"/>
      <c r="Z73" s="87"/>
      <c r="AA73" s="87"/>
      <c r="AB73" s="88"/>
      <c r="AC73" s="86" t="s">
        <v>3</v>
      </c>
      <c r="AD73" s="87"/>
      <c r="AE73" s="87"/>
      <c r="AF73" s="87"/>
      <c r="AG73" s="88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105" t="s">
        <v>116</v>
      </c>
      <c r="BC73" s="106"/>
      <c r="BD73" s="106"/>
      <c r="BE73" s="106"/>
      <c r="BF73" s="107"/>
      <c r="BG73" s="81" t="s">
        <v>96</v>
      </c>
      <c r="BH73" s="82"/>
      <c r="BI73" s="82"/>
      <c r="BJ73" s="82"/>
      <c r="BK73" s="83"/>
    </row>
    <row r="74" spans="1:79" ht="12.75" customHeight="1" x14ac:dyDescent="0.2">
      <c r="A74" s="81">
        <v>1</v>
      </c>
      <c r="B74" s="82"/>
      <c r="C74" s="82"/>
      <c r="D74" s="83"/>
      <c r="E74" s="81">
        <v>2</v>
      </c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2.75" hidden="1" customHeight="1" x14ac:dyDescent="0.2">
      <c r="A75" s="96" t="s">
        <v>64</v>
      </c>
      <c r="B75" s="97"/>
      <c r="C75" s="97"/>
      <c r="D75" s="98"/>
      <c r="E75" s="96" t="s">
        <v>57</v>
      </c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117" t="s">
        <v>60</v>
      </c>
      <c r="Y75" s="118"/>
      <c r="Z75" s="118"/>
      <c r="AA75" s="118"/>
      <c r="AB75" s="119"/>
      <c r="AC75" s="117" t="s">
        <v>61</v>
      </c>
      <c r="AD75" s="118"/>
      <c r="AE75" s="118"/>
      <c r="AF75" s="118"/>
      <c r="AG75" s="119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29</v>
      </c>
    </row>
    <row r="76" spans="1:79" s="25" customFormat="1" ht="12.75" customHeight="1" x14ac:dyDescent="0.2">
      <c r="A76" s="40">
        <v>2111</v>
      </c>
      <c r="B76" s="41"/>
      <c r="C76" s="41"/>
      <c r="D76" s="61"/>
      <c r="E76" s="34" t="s">
        <v>176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6"/>
      <c r="X76" s="56">
        <v>4403498</v>
      </c>
      <c r="Y76" s="57"/>
      <c r="Z76" s="57"/>
      <c r="AA76" s="57"/>
      <c r="AB76" s="58"/>
      <c r="AC76" s="56">
        <v>0</v>
      </c>
      <c r="AD76" s="57"/>
      <c r="AE76" s="57"/>
      <c r="AF76" s="57"/>
      <c r="AG76" s="58"/>
      <c r="AH76" s="56">
        <v>0</v>
      </c>
      <c r="AI76" s="57"/>
      <c r="AJ76" s="57"/>
      <c r="AK76" s="57"/>
      <c r="AL76" s="58"/>
      <c r="AM76" s="56">
        <f t="shared" ref="AM76:AM82" si="3">IF(ISNUMBER(X76),X76,0)+IF(ISNUMBER(AC76),AC76,0)</f>
        <v>4403498</v>
      </c>
      <c r="AN76" s="57"/>
      <c r="AO76" s="57"/>
      <c r="AP76" s="57"/>
      <c r="AQ76" s="58"/>
      <c r="AR76" s="56">
        <v>4716146</v>
      </c>
      <c r="AS76" s="57"/>
      <c r="AT76" s="57"/>
      <c r="AU76" s="57"/>
      <c r="AV76" s="58"/>
      <c r="AW76" s="56">
        <v>0</v>
      </c>
      <c r="AX76" s="57"/>
      <c r="AY76" s="57"/>
      <c r="AZ76" s="57"/>
      <c r="BA76" s="58"/>
      <c r="BB76" s="56">
        <v>0</v>
      </c>
      <c r="BC76" s="57"/>
      <c r="BD76" s="57"/>
      <c r="BE76" s="57"/>
      <c r="BF76" s="58"/>
      <c r="BG76" s="59">
        <f t="shared" ref="BG76:BG82" si="4">IF(ISNUMBER(AR76),AR76,0)+IF(ISNUMBER(AW76),AW76,0)</f>
        <v>4716146</v>
      </c>
      <c r="BH76" s="59"/>
      <c r="BI76" s="59"/>
      <c r="BJ76" s="59"/>
      <c r="BK76" s="59"/>
      <c r="CA76" s="25" t="s">
        <v>30</v>
      </c>
    </row>
    <row r="77" spans="1:79" s="25" customFormat="1" ht="12.75" customHeight="1" x14ac:dyDescent="0.2">
      <c r="A77" s="40">
        <v>2120</v>
      </c>
      <c r="B77" s="41"/>
      <c r="C77" s="41"/>
      <c r="D77" s="61"/>
      <c r="E77" s="34" t="s">
        <v>177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6"/>
      <c r="X77" s="56">
        <v>929965</v>
      </c>
      <c r="Y77" s="57"/>
      <c r="Z77" s="57"/>
      <c r="AA77" s="57"/>
      <c r="AB77" s="58"/>
      <c r="AC77" s="56">
        <v>0</v>
      </c>
      <c r="AD77" s="57"/>
      <c r="AE77" s="57"/>
      <c r="AF77" s="57"/>
      <c r="AG77" s="58"/>
      <c r="AH77" s="56">
        <v>0</v>
      </c>
      <c r="AI77" s="57"/>
      <c r="AJ77" s="57"/>
      <c r="AK77" s="57"/>
      <c r="AL77" s="58"/>
      <c r="AM77" s="56">
        <f t="shared" si="3"/>
        <v>929965</v>
      </c>
      <c r="AN77" s="57"/>
      <c r="AO77" s="57"/>
      <c r="AP77" s="57"/>
      <c r="AQ77" s="58"/>
      <c r="AR77" s="56">
        <v>995993</v>
      </c>
      <c r="AS77" s="57"/>
      <c r="AT77" s="57"/>
      <c r="AU77" s="57"/>
      <c r="AV77" s="58"/>
      <c r="AW77" s="56">
        <v>0</v>
      </c>
      <c r="AX77" s="57"/>
      <c r="AY77" s="57"/>
      <c r="AZ77" s="57"/>
      <c r="BA77" s="58"/>
      <c r="BB77" s="56">
        <v>0</v>
      </c>
      <c r="BC77" s="57"/>
      <c r="BD77" s="57"/>
      <c r="BE77" s="57"/>
      <c r="BF77" s="58"/>
      <c r="BG77" s="59">
        <f t="shared" si="4"/>
        <v>995993</v>
      </c>
      <c r="BH77" s="59"/>
      <c r="BI77" s="59"/>
      <c r="BJ77" s="59"/>
      <c r="BK77" s="59"/>
    </row>
    <row r="78" spans="1:79" s="25" customFormat="1" ht="12.75" customHeight="1" x14ac:dyDescent="0.2">
      <c r="A78" s="40">
        <v>2210</v>
      </c>
      <c r="B78" s="41"/>
      <c r="C78" s="41"/>
      <c r="D78" s="61"/>
      <c r="E78" s="34" t="s">
        <v>178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6"/>
      <c r="X78" s="56">
        <v>91800</v>
      </c>
      <c r="Y78" s="57"/>
      <c r="Z78" s="57"/>
      <c r="AA78" s="57"/>
      <c r="AB78" s="58"/>
      <c r="AC78" s="56">
        <v>0</v>
      </c>
      <c r="AD78" s="57"/>
      <c r="AE78" s="57"/>
      <c r="AF78" s="57"/>
      <c r="AG78" s="58"/>
      <c r="AH78" s="56">
        <v>0</v>
      </c>
      <c r="AI78" s="57"/>
      <c r="AJ78" s="57"/>
      <c r="AK78" s="57"/>
      <c r="AL78" s="58"/>
      <c r="AM78" s="56">
        <f t="shared" si="3"/>
        <v>91800</v>
      </c>
      <c r="AN78" s="57"/>
      <c r="AO78" s="57"/>
      <c r="AP78" s="57"/>
      <c r="AQ78" s="58"/>
      <c r="AR78" s="56">
        <v>97400</v>
      </c>
      <c r="AS78" s="57"/>
      <c r="AT78" s="57"/>
      <c r="AU78" s="57"/>
      <c r="AV78" s="58"/>
      <c r="AW78" s="56">
        <v>0</v>
      </c>
      <c r="AX78" s="57"/>
      <c r="AY78" s="57"/>
      <c r="AZ78" s="57"/>
      <c r="BA78" s="58"/>
      <c r="BB78" s="56">
        <v>0</v>
      </c>
      <c r="BC78" s="57"/>
      <c r="BD78" s="57"/>
      <c r="BE78" s="57"/>
      <c r="BF78" s="58"/>
      <c r="BG78" s="59">
        <f t="shared" si="4"/>
        <v>97400</v>
      </c>
      <c r="BH78" s="59"/>
      <c r="BI78" s="59"/>
      <c r="BJ78" s="59"/>
      <c r="BK78" s="59"/>
    </row>
    <row r="79" spans="1:79" s="25" customFormat="1" ht="12.75" customHeight="1" x14ac:dyDescent="0.2">
      <c r="A79" s="40">
        <v>2240</v>
      </c>
      <c r="B79" s="41"/>
      <c r="C79" s="41"/>
      <c r="D79" s="61"/>
      <c r="E79" s="34" t="s">
        <v>179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6"/>
      <c r="X79" s="56">
        <v>27000</v>
      </c>
      <c r="Y79" s="57"/>
      <c r="Z79" s="57"/>
      <c r="AA79" s="57"/>
      <c r="AB79" s="58"/>
      <c r="AC79" s="56">
        <v>0</v>
      </c>
      <c r="AD79" s="57"/>
      <c r="AE79" s="57"/>
      <c r="AF79" s="57"/>
      <c r="AG79" s="58"/>
      <c r="AH79" s="56">
        <v>0</v>
      </c>
      <c r="AI79" s="57"/>
      <c r="AJ79" s="57"/>
      <c r="AK79" s="57"/>
      <c r="AL79" s="58"/>
      <c r="AM79" s="56">
        <f t="shared" si="3"/>
        <v>27000</v>
      </c>
      <c r="AN79" s="57"/>
      <c r="AO79" s="57"/>
      <c r="AP79" s="57"/>
      <c r="AQ79" s="58"/>
      <c r="AR79" s="56">
        <v>28647</v>
      </c>
      <c r="AS79" s="57"/>
      <c r="AT79" s="57"/>
      <c r="AU79" s="57"/>
      <c r="AV79" s="58"/>
      <c r="AW79" s="56">
        <v>0</v>
      </c>
      <c r="AX79" s="57"/>
      <c r="AY79" s="57"/>
      <c r="AZ79" s="57"/>
      <c r="BA79" s="58"/>
      <c r="BB79" s="56">
        <v>0</v>
      </c>
      <c r="BC79" s="57"/>
      <c r="BD79" s="57"/>
      <c r="BE79" s="57"/>
      <c r="BF79" s="58"/>
      <c r="BG79" s="59">
        <f t="shared" si="4"/>
        <v>28647</v>
      </c>
      <c r="BH79" s="59"/>
      <c r="BI79" s="59"/>
      <c r="BJ79" s="59"/>
      <c r="BK79" s="59"/>
    </row>
    <row r="80" spans="1:79" s="25" customFormat="1" ht="12.75" customHeight="1" x14ac:dyDescent="0.2">
      <c r="A80" s="40">
        <v>2273</v>
      </c>
      <c r="B80" s="41"/>
      <c r="C80" s="41"/>
      <c r="D80" s="61"/>
      <c r="E80" s="34" t="s">
        <v>180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6"/>
      <c r="X80" s="56">
        <v>82728</v>
      </c>
      <c r="Y80" s="57"/>
      <c r="Z80" s="57"/>
      <c r="AA80" s="57"/>
      <c r="AB80" s="58"/>
      <c r="AC80" s="56">
        <v>2160</v>
      </c>
      <c r="AD80" s="57"/>
      <c r="AE80" s="57"/>
      <c r="AF80" s="57"/>
      <c r="AG80" s="58"/>
      <c r="AH80" s="56">
        <v>0</v>
      </c>
      <c r="AI80" s="57"/>
      <c r="AJ80" s="57"/>
      <c r="AK80" s="57"/>
      <c r="AL80" s="58"/>
      <c r="AM80" s="56">
        <f t="shared" si="3"/>
        <v>84888</v>
      </c>
      <c r="AN80" s="57"/>
      <c r="AO80" s="57"/>
      <c r="AP80" s="57"/>
      <c r="AQ80" s="58"/>
      <c r="AR80" s="56">
        <v>87774</v>
      </c>
      <c r="AS80" s="57"/>
      <c r="AT80" s="57"/>
      <c r="AU80" s="57"/>
      <c r="AV80" s="58"/>
      <c r="AW80" s="56">
        <v>2292</v>
      </c>
      <c r="AX80" s="57"/>
      <c r="AY80" s="57"/>
      <c r="AZ80" s="57"/>
      <c r="BA80" s="58"/>
      <c r="BB80" s="56">
        <v>0</v>
      </c>
      <c r="BC80" s="57"/>
      <c r="BD80" s="57"/>
      <c r="BE80" s="57"/>
      <c r="BF80" s="58"/>
      <c r="BG80" s="59">
        <f t="shared" si="4"/>
        <v>90066</v>
      </c>
      <c r="BH80" s="59"/>
      <c r="BI80" s="59"/>
      <c r="BJ80" s="59"/>
      <c r="BK80" s="59"/>
    </row>
    <row r="81" spans="1:79" s="25" customFormat="1" ht="12.75" customHeight="1" x14ac:dyDescent="0.2">
      <c r="A81" s="40">
        <v>2275</v>
      </c>
      <c r="B81" s="41"/>
      <c r="C81" s="41"/>
      <c r="D81" s="61"/>
      <c r="E81" s="34" t="s">
        <v>267</v>
      </c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56">
        <v>78516</v>
      </c>
      <c r="Y81" s="57"/>
      <c r="Z81" s="57"/>
      <c r="AA81" s="57"/>
      <c r="AB81" s="58"/>
      <c r="AC81" s="56">
        <v>14040</v>
      </c>
      <c r="AD81" s="57"/>
      <c r="AE81" s="57"/>
      <c r="AF81" s="57"/>
      <c r="AG81" s="58"/>
      <c r="AH81" s="56">
        <v>0</v>
      </c>
      <c r="AI81" s="57"/>
      <c r="AJ81" s="57"/>
      <c r="AK81" s="57"/>
      <c r="AL81" s="58"/>
      <c r="AM81" s="56">
        <f t="shared" si="3"/>
        <v>92556</v>
      </c>
      <c r="AN81" s="57"/>
      <c r="AO81" s="57"/>
      <c r="AP81" s="57"/>
      <c r="AQ81" s="58"/>
      <c r="AR81" s="56">
        <v>83305</v>
      </c>
      <c r="AS81" s="57"/>
      <c r="AT81" s="57"/>
      <c r="AU81" s="57"/>
      <c r="AV81" s="58"/>
      <c r="AW81" s="56">
        <v>14896</v>
      </c>
      <c r="AX81" s="57"/>
      <c r="AY81" s="57"/>
      <c r="AZ81" s="57"/>
      <c r="BA81" s="58"/>
      <c r="BB81" s="56">
        <v>0</v>
      </c>
      <c r="BC81" s="57"/>
      <c r="BD81" s="57"/>
      <c r="BE81" s="57"/>
      <c r="BF81" s="58"/>
      <c r="BG81" s="59">
        <f t="shared" si="4"/>
        <v>98201</v>
      </c>
      <c r="BH81" s="59"/>
      <c r="BI81" s="59"/>
      <c r="BJ81" s="59"/>
      <c r="BK81" s="59"/>
    </row>
    <row r="82" spans="1:79" s="6" customFormat="1" ht="12.75" customHeight="1" x14ac:dyDescent="0.2">
      <c r="A82" s="42"/>
      <c r="B82" s="43"/>
      <c r="C82" s="43"/>
      <c r="D82" s="60"/>
      <c r="E82" s="28" t="s">
        <v>147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X82" s="52">
        <v>5613507</v>
      </c>
      <c r="Y82" s="53"/>
      <c r="Z82" s="53"/>
      <c r="AA82" s="53"/>
      <c r="AB82" s="54"/>
      <c r="AC82" s="52">
        <v>16200</v>
      </c>
      <c r="AD82" s="53"/>
      <c r="AE82" s="53"/>
      <c r="AF82" s="53"/>
      <c r="AG82" s="54"/>
      <c r="AH82" s="52">
        <v>0</v>
      </c>
      <c r="AI82" s="53"/>
      <c r="AJ82" s="53"/>
      <c r="AK82" s="53"/>
      <c r="AL82" s="54"/>
      <c r="AM82" s="52">
        <f t="shared" si="3"/>
        <v>5629707</v>
      </c>
      <c r="AN82" s="53"/>
      <c r="AO82" s="53"/>
      <c r="AP82" s="53"/>
      <c r="AQ82" s="54"/>
      <c r="AR82" s="52">
        <v>6009265</v>
      </c>
      <c r="AS82" s="53"/>
      <c r="AT82" s="53"/>
      <c r="AU82" s="53"/>
      <c r="AV82" s="54"/>
      <c r="AW82" s="52">
        <v>17188</v>
      </c>
      <c r="AX82" s="53"/>
      <c r="AY82" s="53"/>
      <c r="AZ82" s="53"/>
      <c r="BA82" s="54"/>
      <c r="BB82" s="52">
        <v>0</v>
      </c>
      <c r="BC82" s="53"/>
      <c r="BD82" s="53"/>
      <c r="BE82" s="53"/>
      <c r="BF82" s="54"/>
      <c r="BG82" s="55">
        <f t="shared" si="4"/>
        <v>6026453</v>
      </c>
      <c r="BH82" s="55"/>
      <c r="BI82" s="55"/>
      <c r="BJ82" s="55"/>
      <c r="BK82" s="55"/>
    </row>
    <row r="84" spans="1:79" ht="14.25" customHeight="1" x14ac:dyDescent="0.2">
      <c r="A84" s="69" t="s">
        <v>253</v>
      </c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</row>
    <row r="85" spans="1:79" ht="15" customHeight="1" x14ac:dyDescent="0.2">
      <c r="A85" s="84" t="s">
        <v>224</v>
      </c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</row>
    <row r="86" spans="1:79" ht="23.1" customHeight="1" x14ac:dyDescent="0.2">
      <c r="A86" s="111" t="s">
        <v>119</v>
      </c>
      <c r="B86" s="112"/>
      <c r="C86" s="112"/>
      <c r="D86" s="112"/>
      <c r="E86" s="113"/>
      <c r="F86" s="86" t="s">
        <v>19</v>
      </c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45" t="s">
        <v>246</v>
      </c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81" t="s">
        <v>251</v>
      </c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3"/>
    </row>
    <row r="87" spans="1:79" ht="53.25" customHeight="1" x14ac:dyDescent="0.2">
      <c r="A87" s="114"/>
      <c r="B87" s="115"/>
      <c r="C87" s="115"/>
      <c r="D87" s="115"/>
      <c r="E87" s="116"/>
      <c r="F87" s="89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1"/>
      <c r="X87" s="81" t="s">
        <v>4</v>
      </c>
      <c r="Y87" s="82"/>
      <c r="Z87" s="82"/>
      <c r="AA87" s="82"/>
      <c r="AB87" s="83"/>
      <c r="AC87" s="81" t="s">
        <v>3</v>
      </c>
      <c r="AD87" s="82"/>
      <c r="AE87" s="82"/>
      <c r="AF87" s="82"/>
      <c r="AG87" s="83"/>
      <c r="AH87" s="105" t="s">
        <v>116</v>
      </c>
      <c r="AI87" s="106"/>
      <c r="AJ87" s="106"/>
      <c r="AK87" s="106"/>
      <c r="AL87" s="107"/>
      <c r="AM87" s="81" t="s">
        <v>5</v>
      </c>
      <c r="AN87" s="82"/>
      <c r="AO87" s="82"/>
      <c r="AP87" s="82"/>
      <c r="AQ87" s="83"/>
      <c r="AR87" s="81" t="s">
        <v>4</v>
      </c>
      <c r="AS87" s="82"/>
      <c r="AT87" s="82"/>
      <c r="AU87" s="82"/>
      <c r="AV87" s="83"/>
      <c r="AW87" s="81" t="s">
        <v>3</v>
      </c>
      <c r="AX87" s="82"/>
      <c r="AY87" s="82"/>
      <c r="AZ87" s="82"/>
      <c r="BA87" s="83"/>
      <c r="BB87" s="74" t="s">
        <v>116</v>
      </c>
      <c r="BC87" s="74"/>
      <c r="BD87" s="74"/>
      <c r="BE87" s="74"/>
      <c r="BF87" s="74"/>
      <c r="BG87" s="81" t="s">
        <v>96</v>
      </c>
      <c r="BH87" s="82"/>
      <c r="BI87" s="82"/>
      <c r="BJ87" s="82"/>
      <c r="BK87" s="83"/>
    </row>
    <row r="88" spans="1:79" ht="15" customHeight="1" x14ac:dyDescent="0.2">
      <c r="A88" s="81">
        <v>1</v>
      </c>
      <c r="B88" s="82"/>
      <c r="C88" s="82"/>
      <c r="D88" s="82"/>
      <c r="E88" s="83"/>
      <c r="F88" s="81">
        <v>2</v>
      </c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3"/>
      <c r="X88" s="81">
        <v>3</v>
      </c>
      <c r="Y88" s="82"/>
      <c r="Z88" s="82"/>
      <c r="AA88" s="82"/>
      <c r="AB88" s="83"/>
      <c r="AC88" s="81">
        <v>4</v>
      </c>
      <c r="AD88" s="82"/>
      <c r="AE88" s="82"/>
      <c r="AF88" s="82"/>
      <c r="AG88" s="83"/>
      <c r="AH88" s="81">
        <v>5</v>
      </c>
      <c r="AI88" s="82"/>
      <c r="AJ88" s="82"/>
      <c r="AK88" s="82"/>
      <c r="AL88" s="83"/>
      <c r="AM88" s="81">
        <v>6</v>
      </c>
      <c r="AN88" s="82"/>
      <c r="AO88" s="82"/>
      <c r="AP88" s="82"/>
      <c r="AQ88" s="83"/>
      <c r="AR88" s="81">
        <v>7</v>
      </c>
      <c r="AS88" s="82"/>
      <c r="AT88" s="82"/>
      <c r="AU88" s="82"/>
      <c r="AV88" s="83"/>
      <c r="AW88" s="81">
        <v>8</v>
      </c>
      <c r="AX88" s="82"/>
      <c r="AY88" s="82"/>
      <c r="AZ88" s="82"/>
      <c r="BA88" s="83"/>
      <c r="BB88" s="81">
        <v>9</v>
      </c>
      <c r="BC88" s="82"/>
      <c r="BD88" s="82"/>
      <c r="BE88" s="82"/>
      <c r="BF88" s="83"/>
      <c r="BG88" s="81">
        <v>10</v>
      </c>
      <c r="BH88" s="82"/>
      <c r="BI88" s="82"/>
      <c r="BJ88" s="82"/>
      <c r="BK88" s="83"/>
    </row>
    <row r="89" spans="1:79" s="1" customFormat="1" ht="15" hidden="1" customHeight="1" x14ac:dyDescent="0.2">
      <c r="A89" s="96" t="s">
        <v>64</v>
      </c>
      <c r="B89" s="97"/>
      <c r="C89" s="97"/>
      <c r="D89" s="97"/>
      <c r="E89" s="98"/>
      <c r="F89" s="96" t="s">
        <v>57</v>
      </c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8"/>
      <c r="X89" s="96" t="s">
        <v>60</v>
      </c>
      <c r="Y89" s="97"/>
      <c r="Z89" s="97"/>
      <c r="AA89" s="97"/>
      <c r="AB89" s="98"/>
      <c r="AC89" s="96" t="s">
        <v>61</v>
      </c>
      <c r="AD89" s="97"/>
      <c r="AE89" s="97"/>
      <c r="AF89" s="97"/>
      <c r="AG89" s="98"/>
      <c r="AH89" s="96" t="s">
        <v>94</v>
      </c>
      <c r="AI89" s="97"/>
      <c r="AJ89" s="97"/>
      <c r="AK89" s="97"/>
      <c r="AL89" s="98"/>
      <c r="AM89" s="102" t="s">
        <v>171</v>
      </c>
      <c r="AN89" s="103"/>
      <c r="AO89" s="103"/>
      <c r="AP89" s="103"/>
      <c r="AQ89" s="104"/>
      <c r="AR89" s="96" t="s">
        <v>62</v>
      </c>
      <c r="AS89" s="97"/>
      <c r="AT89" s="97"/>
      <c r="AU89" s="97"/>
      <c r="AV89" s="98"/>
      <c r="AW89" s="96" t="s">
        <v>63</v>
      </c>
      <c r="AX89" s="97"/>
      <c r="AY89" s="97"/>
      <c r="AZ89" s="97"/>
      <c r="BA89" s="98"/>
      <c r="BB89" s="96" t="s">
        <v>95</v>
      </c>
      <c r="BC89" s="97"/>
      <c r="BD89" s="97"/>
      <c r="BE89" s="97"/>
      <c r="BF89" s="98"/>
      <c r="BG89" s="102" t="s">
        <v>171</v>
      </c>
      <c r="BH89" s="103"/>
      <c r="BI89" s="103"/>
      <c r="BJ89" s="103"/>
      <c r="BK89" s="104"/>
      <c r="CA89" t="s">
        <v>31</v>
      </c>
    </row>
    <row r="90" spans="1:79" s="6" customFormat="1" ht="12.75" customHeight="1" x14ac:dyDescent="0.2">
      <c r="A90" s="42"/>
      <c r="B90" s="43"/>
      <c r="C90" s="43"/>
      <c r="D90" s="43"/>
      <c r="E90" s="60"/>
      <c r="F90" s="42" t="s">
        <v>147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60"/>
      <c r="X90" s="108"/>
      <c r="Y90" s="109"/>
      <c r="Z90" s="109"/>
      <c r="AA90" s="109"/>
      <c r="AB90" s="110"/>
      <c r="AC90" s="108"/>
      <c r="AD90" s="109"/>
      <c r="AE90" s="109"/>
      <c r="AF90" s="109"/>
      <c r="AG90" s="110"/>
      <c r="AH90" s="55"/>
      <c r="AI90" s="55"/>
      <c r="AJ90" s="55"/>
      <c r="AK90" s="55"/>
      <c r="AL90" s="55"/>
      <c r="AM90" s="55">
        <f>IF(ISNUMBER(X90),X90,0)+IF(ISNUMBER(AC90),AC90,0)</f>
        <v>0</v>
      </c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>
        <f>IF(ISNUMBER(AR90),AR90,0)+IF(ISNUMBER(AW90),AW90,0)</f>
        <v>0</v>
      </c>
      <c r="BH90" s="55"/>
      <c r="BI90" s="55"/>
      <c r="BJ90" s="55"/>
      <c r="BK90" s="55"/>
      <c r="CA90" s="6" t="s">
        <v>32</v>
      </c>
    </row>
    <row r="93" spans="1:79" ht="14.25" customHeight="1" x14ac:dyDescent="0.2">
      <c r="A93" s="69" t="s">
        <v>120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</row>
    <row r="94" spans="1:79" ht="14.25" customHeight="1" x14ac:dyDescent="0.2">
      <c r="A94" s="69" t="s">
        <v>238</v>
      </c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</row>
    <row r="95" spans="1:79" ht="15" customHeight="1" x14ac:dyDescent="0.2">
      <c r="A95" s="84" t="s">
        <v>224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</row>
    <row r="96" spans="1:79" ht="23.1" customHeight="1" x14ac:dyDescent="0.2">
      <c r="A96" s="86" t="s">
        <v>6</v>
      </c>
      <c r="B96" s="87"/>
      <c r="C96" s="87"/>
      <c r="D96" s="86" t="s">
        <v>121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81" t="s">
        <v>225</v>
      </c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3"/>
      <c r="AN96" s="81" t="s">
        <v>228</v>
      </c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3"/>
      <c r="BG96" s="45" t="s">
        <v>235</v>
      </c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</row>
    <row r="97" spans="1:79" ht="52.5" customHeight="1" x14ac:dyDescent="0.2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81" t="s">
        <v>4</v>
      </c>
      <c r="V97" s="82"/>
      <c r="W97" s="82"/>
      <c r="X97" s="82"/>
      <c r="Y97" s="83"/>
      <c r="Z97" s="81" t="s">
        <v>3</v>
      </c>
      <c r="AA97" s="82"/>
      <c r="AB97" s="82"/>
      <c r="AC97" s="82"/>
      <c r="AD97" s="83"/>
      <c r="AE97" s="105" t="s">
        <v>116</v>
      </c>
      <c r="AF97" s="106"/>
      <c r="AG97" s="106"/>
      <c r="AH97" s="107"/>
      <c r="AI97" s="81" t="s">
        <v>5</v>
      </c>
      <c r="AJ97" s="82"/>
      <c r="AK97" s="82"/>
      <c r="AL97" s="82"/>
      <c r="AM97" s="83"/>
      <c r="AN97" s="81" t="s">
        <v>4</v>
      </c>
      <c r="AO97" s="82"/>
      <c r="AP97" s="82"/>
      <c r="AQ97" s="82"/>
      <c r="AR97" s="83"/>
      <c r="AS97" s="81" t="s">
        <v>3</v>
      </c>
      <c r="AT97" s="82"/>
      <c r="AU97" s="82"/>
      <c r="AV97" s="82"/>
      <c r="AW97" s="83"/>
      <c r="AX97" s="105" t="s">
        <v>116</v>
      </c>
      <c r="AY97" s="106"/>
      <c r="AZ97" s="106"/>
      <c r="BA97" s="107"/>
      <c r="BB97" s="81" t="s">
        <v>96</v>
      </c>
      <c r="BC97" s="82"/>
      <c r="BD97" s="82"/>
      <c r="BE97" s="82"/>
      <c r="BF97" s="83"/>
      <c r="BG97" s="81" t="s">
        <v>4</v>
      </c>
      <c r="BH97" s="82"/>
      <c r="BI97" s="82"/>
      <c r="BJ97" s="82"/>
      <c r="BK97" s="83"/>
      <c r="BL97" s="45" t="s">
        <v>3</v>
      </c>
      <c r="BM97" s="45"/>
      <c r="BN97" s="45"/>
      <c r="BO97" s="45"/>
      <c r="BP97" s="45"/>
      <c r="BQ97" s="74" t="s">
        <v>116</v>
      </c>
      <c r="BR97" s="74"/>
      <c r="BS97" s="74"/>
      <c r="BT97" s="74"/>
      <c r="BU97" s="81" t="s">
        <v>97</v>
      </c>
      <c r="BV97" s="82"/>
      <c r="BW97" s="82"/>
      <c r="BX97" s="82"/>
      <c r="BY97" s="83"/>
    </row>
    <row r="98" spans="1:79" ht="15" customHeight="1" x14ac:dyDescent="0.2">
      <c r="A98" s="81">
        <v>1</v>
      </c>
      <c r="B98" s="82"/>
      <c r="C98" s="82"/>
      <c r="D98" s="81">
        <v>2</v>
      </c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3"/>
      <c r="U98" s="81">
        <v>3</v>
      </c>
      <c r="V98" s="82"/>
      <c r="W98" s="82"/>
      <c r="X98" s="82"/>
      <c r="Y98" s="83"/>
      <c r="Z98" s="81">
        <v>4</v>
      </c>
      <c r="AA98" s="82"/>
      <c r="AB98" s="82"/>
      <c r="AC98" s="82"/>
      <c r="AD98" s="83"/>
      <c r="AE98" s="81">
        <v>5</v>
      </c>
      <c r="AF98" s="82"/>
      <c r="AG98" s="82"/>
      <c r="AH98" s="83"/>
      <c r="AI98" s="81">
        <v>6</v>
      </c>
      <c r="AJ98" s="82"/>
      <c r="AK98" s="82"/>
      <c r="AL98" s="82"/>
      <c r="AM98" s="83"/>
      <c r="AN98" s="81">
        <v>7</v>
      </c>
      <c r="AO98" s="82"/>
      <c r="AP98" s="82"/>
      <c r="AQ98" s="82"/>
      <c r="AR98" s="83"/>
      <c r="AS98" s="81">
        <v>8</v>
      </c>
      <c r="AT98" s="82"/>
      <c r="AU98" s="82"/>
      <c r="AV98" s="82"/>
      <c r="AW98" s="83"/>
      <c r="AX98" s="45">
        <v>9</v>
      </c>
      <c r="AY98" s="45"/>
      <c r="AZ98" s="45"/>
      <c r="BA98" s="45"/>
      <c r="BB98" s="81">
        <v>10</v>
      </c>
      <c r="BC98" s="82"/>
      <c r="BD98" s="82"/>
      <c r="BE98" s="82"/>
      <c r="BF98" s="83"/>
      <c r="BG98" s="81">
        <v>11</v>
      </c>
      <c r="BH98" s="82"/>
      <c r="BI98" s="82"/>
      <c r="BJ98" s="82"/>
      <c r="BK98" s="83"/>
      <c r="BL98" s="45">
        <v>12</v>
      </c>
      <c r="BM98" s="45"/>
      <c r="BN98" s="45"/>
      <c r="BO98" s="45"/>
      <c r="BP98" s="45"/>
      <c r="BQ98" s="81">
        <v>13</v>
      </c>
      <c r="BR98" s="82"/>
      <c r="BS98" s="82"/>
      <c r="BT98" s="83"/>
      <c r="BU98" s="81">
        <v>14</v>
      </c>
      <c r="BV98" s="82"/>
      <c r="BW98" s="82"/>
      <c r="BX98" s="82"/>
      <c r="BY98" s="83"/>
    </row>
    <row r="99" spans="1:79" s="1" customFormat="1" ht="14.25" hidden="1" customHeight="1" x14ac:dyDescent="0.2">
      <c r="A99" s="96" t="s">
        <v>69</v>
      </c>
      <c r="B99" s="97"/>
      <c r="C99" s="97"/>
      <c r="D99" s="96" t="s">
        <v>57</v>
      </c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8"/>
      <c r="U99" s="72" t="s">
        <v>65</v>
      </c>
      <c r="V99" s="72"/>
      <c r="W99" s="72"/>
      <c r="X99" s="72"/>
      <c r="Y99" s="72"/>
      <c r="Z99" s="72" t="s">
        <v>66</v>
      </c>
      <c r="AA99" s="72"/>
      <c r="AB99" s="72"/>
      <c r="AC99" s="72"/>
      <c r="AD99" s="72"/>
      <c r="AE99" s="72" t="s">
        <v>91</v>
      </c>
      <c r="AF99" s="72"/>
      <c r="AG99" s="72"/>
      <c r="AH99" s="72"/>
      <c r="AI99" s="92" t="s">
        <v>170</v>
      </c>
      <c r="AJ99" s="92"/>
      <c r="AK99" s="92"/>
      <c r="AL99" s="92"/>
      <c r="AM99" s="92"/>
      <c r="AN99" s="72" t="s">
        <v>67</v>
      </c>
      <c r="AO99" s="72"/>
      <c r="AP99" s="72"/>
      <c r="AQ99" s="72"/>
      <c r="AR99" s="72"/>
      <c r="AS99" s="72" t="s">
        <v>68</v>
      </c>
      <c r="AT99" s="72"/>
      <c r="AU99" s="72"/>
      <c r="AV99" s="72"/>
      <c r="AW99" s="72"/>
      <c r="AX99" s="72" t="s">
        <v>92</v>
      </c>
      <c r="AY99" s="72"/>
      <c r="AZ99" s="72"/>
      <c r="BA99" s="72"/>
      <c r="BB99" s="92" t="s">
        <v>170</v>
      </c>
      <c r="BC99" s="92"/>
      <c r="BD99" s="92"/>
      <c r="BE99" s="92"/>
      <c r="BF99" s="92"/>
      <c r="BG99" s="72" t="s">
        <v>58</v>
      </c>
      <c r="BH99" s="72"/>
      <c r="BI99" s="72"/>
      <c r="BJ99" s="72"/>
      <c r="BK99" s="72"/>
      <c r="BL99" s="72" t="s">
        <v>59</v>
      </c>
      <c r="BM99" s="72"/>
      <c r="BN99" s="72"/>
      <c r="BO99" s="72"/>
      <c r="BP99" s="72"/>
      <c r="BQ99" s="72" t="s">
        <v>93</v>
      </c>
      <c r="BR99" s="72"/>
      <c r="BS99" s="72"/>
      <c r="BT99" s="72"/>
      <c r="BU99" s="92" t="s">
        <v>170</v>
      </c>
      <c r="BV99" s="92"/>
      <c r="BW99" s="92"/>
      <c r="BX99" s="92"/>
      <c r="BY99" s="92"/>
      <c r="CA99" t="s">
        <v>33</v>
      </c>
    </row>
    <row r="100" spans="1:79" s="25" customFormat="1" ht="25.5" customHeight="1" x14ac:dyDescent="0.2">
      <c r="A100" s="40">
        <v>1</v>
      </c>
      <c r="B100" s="41"/>
      <c r="C100" s="41"/>
      <c r="D100" s="34" t="s">
        <v>182</v>
      </c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6"/>
      <c r="U100" s="56">
        <v>0</v>
      </c>
      <c r="V100" s="57"/>
      <c r="W100" s="57"/>
      <c r="X100" s="57"/>
      <c r="Y100" s="58"/>
      <c r="Z100" s="56">
        <v>0</v>
      </c>
      <c r="AA100" s="57"/>
      <c r="AB100" s="57"/>
      <c r="AC100" s="57"/>
      <c r="AD100" s="58"/>
      <c r="AE100" s="56">
        <v>0</v>
      </c>
      <c r="AF100" s="57"/>
      <c r="AG100" s="57"/>
      <c r="AH100" s="58"/>
      <c r="AI100" s="56">
        <f>IF(ISNUMBER(U100),U100,0)+IF(ISNUMBER(Z100),Z100,0)</f>
        <v>0</v>
      </c>
      <c r="AJ100" s="57"/>
      <c r="AK100" s="57"/>
      <c r="AL100" s="57"/>
      <c r="AM100" s="58"/>
      <c r="AN100" s="56">
        <v>0</v>
      </c>
      <c r="AO100" s="57"/>
      <c r="AP100" s="57"/>
      <c r="AQ100" s="57"/>
      <c r="AR100" s="58"/>
      <c r="AS100" s="56">
        <v>0</v>
      </c>
      <c r="AT100" s="57"/>
      <c r="AU100" s="57"/>
      <c r="AV100" s="57"/>
      <c r="AW100" s="58"/>
      <c r="AX100" s="56">
        <v>0</v>
      </c>
      <c r="AY100" s="57"/>
      <c r="AZ100" s="57"/>
      <c r="BA100" s="58"/>
      <c r="BB100" s="56">
        <f>IF(ISNUMBER(AN100),AN100,0)+IF(ISNUMBER(AS100),AS100,0)</f>
        <v>0</v>
      </c>
      <c r="BC100" s="57"/>
      <c r="BD100" s="57"/>
      <c r="BE100" s="57"/>
      <c r="BF100" s="58"/>
      <c r="BG100" s="56">
        <v>5234546</v>
      </c>
      <c r="BH100" s="57"/>
      <c r="BI100" s="57"/>
      <c r="BJ100" s="57"/>
      <c r="BK100" s="58"/>
      <c r="BL100" s="56">
        <v>15000</v>
      </c>
      <c r="BM100" s="57"/>
      <c r="BN100" s="57"/>
      <c r="BO100" s="57"/>
      <c r="BP100" s="58"/>
      <c r="BQ100" s="56">
        <v>0</v>
      </c>
      <c r="BR100" s="57"/>
      <c r="BS100" s="57"/>
      <c r="BT100" s="58"/>
      <c r="BU100" s="56">
        <f>IF(ISNUMBER(BG100),BG100,0)+IF(ISNUMBER(BL100),BL100,0)</f>
        <v>5249546</v>
      </c>
      <c r="BV100" s="57"/>
      <c r="BW100" s="57"/>
      <c r="BX100" s="57"/>
      <c r="BY100" s="58"/>
      <c r="CA100" s="25" t="s">
        <v>34</v>
      </c>
    </row>
    <row r="101" spans="1:79" s="6" customFormat="1" ht="12.75" customHeight="1" x14ac:dyDescent="0.2">
      <c r="A101" s="42"/>
      <c r="B101" s="43"/>
      <c r="C101" s="43"/>
      <c r="D101" s="28" t="s">
        <v>147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30"/>
      <c r="U101" s="52">
        <v>0</v>
      </c>
      <c r="V101" s="53"/>
      <c r="W101" s="53"/>
      <c r="X101" s="53"/>
      <c r="Y101" s="54"/>
      <c r="Z101" s="52">
        <v>0</v>
      </c>
      <c r="AA101" s="53"/>
      <c r="AB101" s="53"/>
      <c r="AC101" s="53"/>
      <c r="AD101" s="54"/>
      <c r="AE101" s="52">
        <v>0</v>
      </c>
      <c r="AF101" s="53"/>
      <c r="AG101" s="53"/>
      <c r="AH101" s="54"/>
      <c r="AI101" s="52">
        <f>IF(ISNUMBER(U101),U101,0)+IF(ISNUMBER(Z101),Z101,0)</f>
        <v>0</v>
      </c>
      <c r="AJ101" s="53"/>
      <c r="AK101" s="53"/>
      <c r="AL101" s="53"/>
      <c r="AM101" s="54"/>
      <c r="AN101" s="52">
        <v>0</v>
      </c>
      <c r="AO101" s="53"/>
      <c r="AP101" s="53"/>
      <c r="AQ101" s="53"/>
      <c r="AR101" s="54"/>
      <c r="AS101" s="52">
        <v>0</v>
      </c>
      <c r="AT101" s="53"/>
      <c r="AU101" s="53"/>
      <c r="AV101" s="53"/>
      <c r="AW101" s="54"/>
      <c r="AX101" s="52">
        <v>0</v>
      </c>
      <c r="AY101" s="53"/>
      <c r="AZ101" s="53"/>
      <c r="BA101" s="54"/>
      <c r="BB101" s="52">
        <f>IF(ISNUMBER(AN101),AN101,0)+IF(ISNUMBER(AS101),AS101,0)</f>
        <v>0</v>
      </c>
      <c r="BC101" s="53"/>
      <c r="BD101" s="53"/>
      <c r="BE101" s="53"/>
      <c r="BF101" s="54"/>
      <c r="BG101" s="52">
        <v>5234546</v>
      </c>
      <c r="BH101" s="53"/>
      <c r="BI101" s="53"/>
      <c r="BJ101" s="53"/>
      <c r="BK101" s="54"/>
      <c r="BL101" s="52">
        <v>15000</v>
      </c>
      <c r="BM101" s="53"/>
      <c r="BN101" s="53"/>
      <c r="BO101" s="53"/>
      <c r="BP101" s="54"/>
      <c r="BQ101" s="52">
        <v>0</v>
      </c>
      <c r="BR101" s="53"/>
      <c r="BS101" s="53"/>
      <c r="BT101" s="54"/>
      <c r="BU101" s="52">
        <f>IF(ISNUMBER(BG101),BG101,0)+IF(ISNUMBER(BL101),BL101,0)</f>
        <v>5249546</v>
      </c>
      <c r="BV101" s="53"/>
      <c r="BW101" s="53"/>
      <c r="BX101" s="53"/>
      <c r="BY101" s="54"/>
    </row>
    <row r="103" spans="1:79" ht="14.25" customHeight="1" x14ac:dyDescent="0.2">
      <c r="A103" s="69" t="s">
        <v>254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</row>
    <row r="104" spans="1:79" ht="15" customHeight="1" x14ac:dyDescent="0.2">
      <c r="A104" s="85" t="s">
        <v>224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</row>
    <row r="105" spans="1:79" ht="23.1" customHeight="1" x14ac:dyDescent="0.2">
      <c r="A105" s="86" t="s">
        <v>6</v>
      </c>
      <c r="B105" s="87"/>
      <c r="C105" s="87"/>
      <c r="D105" s="86" t="s">
        <v>121</v>
      </c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8"/>
      <c r="U105" s="45" t="s">
        <v>246</v>
      </c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 t="s">
        <v>251</v>
      </c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</row>
    <row r="106" spans="1:79" ht="54" customHeight="1" x14ac:dyDescent="0.2">
      <c r="A106" s="89"/>
      <c r="B106" s="90"/>
      <c r="C106" s="90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1"/>
      <c r="U106" s="81" t="s">
        <v>4</v>
      </c>
      <c r="V106" s="82"/>
      <c r="W106" s="82"/>
      <c r="X106" s="82"/>
      <c r="Y106" s="83"/>
      <c r="Z106" s="81" t="s">
        <v>3</v>
      </c>
      <c r="AA106" s="82"/>
      <c r="AB106" s="82"/>
      <c r="AC106" s="82"/>
      <c r="AD106" s="83"/>
      <c r="AE106" s="105" t="s">
        <v>116</v>
      </c>
      <c r="AF106" s="106"/>
      <c r="AG106" s="106"/>
      <c r="AH106" s="106"/>
      <c r="AI106" s="107"/>
      <c r="AJ106" s="81" t="s">
        <v>5</v>
      </c>
      <c r="AK106" s="82"/>
      <c r="AL106" s="82"/>
      <c r="AM106" s="82"/>
      <c r="AN106" s="83"/>
      <c r="AO106" s="81" t="s">
        <v>4</v>
      </c>
      <c r="AP106" s="82"/>
      <c r="AQ106" s="82"/>
      <c r="AR106" s="82"/>
      <c r="AS106" s="83"/>
      <c r="AT106" s="81" t="s">
        <v>3</v>
      </c>
      <c r="AU106" s="82"/>
      <c r="AV106" s="82"/>
      <c r="AW106" s="82"/>
      <c r="AX106" s="83"/>
      <c r="AY106" s="105" t="s">
        <v>116</v>
      </c>
      <c r="AZ106" s="106"/>
      <c r="BA106" s="106"/>
      <c r="BB106" s="106"/>
      <c r="BC106" s="107"/>
      <c r="BD106" s="45" t="s">
        <v>96</v>
      </c>
      <c r="BE106" s="45"/>
      <c r="BF106" s="45"/>
      <c r="BG106" s="45"/>
      <c r="BH106" s="45"/>
    </row>
    <row r="107" spans="1:79" ht="15" customHeight="1" x14ac:dyDescent="0.2">
      <c r="A107" s="81" t="s">
        <v>169</v>
      </c>
      <c r="B107" s="82"/>
      <c r="C107" s="82"/>
      <c r="D107" s="81">
        <v>2</v>
      </c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3"/>
      <c r="U107" s="81">
        <v>3</v>
      </c>
      <c r="V107" s="82"/>
      <c r="W107" s="82"/>
      <c r="X107" s="82"/>
      <c r="Y107" s="83"/>
      <c r="Z107" s="81">
        <v>4</v>
      </c>
      <c r="AA107" s="82"/>
      <c r="AB107" s="82"/>
      <c r="AC107" s="82"/>
      <c r="AD107" s="83"/>
      <c r="AE107" s="81">
        <v>5</v>
      </c>
      <c r="AF107" s="82"/>
      <c r="AG107" s="82"/>
      <c r="AH107" s="82"/>
      <c r="AI107" s="83"/>
      <c r="AJ107" s="81">
        <v>6</v>
      </c>
      <c r="AK107" s="82"/>
      <c r="AL107" s="82"/>
      <c r="AM107" s="82"/>
      <c r="AN107" s="83"/>
      <c r="AO107" s="81">
        <v>7</v>
      </c>
      <c r="AP107" s="82"/>
      <c r="AQ107" s="82"/>
      <c r="AR107" s="82"/>
      <c r="AS107" s="83"/>
      <c r="AT107" s="81">
        <v>8</v>
      </c>
      <c r="AU107" s="82"/>
      <c r="AV107" s="82"/>
      <c r="AW107" s="82"/>
      <c r="AX107" s="83"/>
      <c r="AY107" s="81">
        <v>9</v>
      </c>
      <c r="AZ107" s="82"/>
      <c r="BA107" s="82"/>
      <c r="BB107" s="82"/>
      <c r="BC107" s="83"/>
      <c r="BD107" s="81">
        <v>10</v>
      </c>
      <c r="BE107" s="82"/>
      <c r="BF107" s="82"/>
      <c r="BG107" s="82"/>
      <c r="BH107" s="83"/>
    </row>
    <row r="108" spans="1:79" s="1" customFormat="1" ht="12.75" hidden="1" customHeight="1" x14ac:dyDescent="0.2">
      <c r="A108" s="96" t="s">
        <v>69</v>
      </c>
      <c r="B108" s="97"/>
      <c r="C108" s="97"/>
      <c r="D108" s="96" t="s">
        <v>57</v>
      </c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8"/>
      <c r="U108" s="96" t="s">
        <v>60</v>
      </c>
      <c r="V108" s="97"/>
      <c r="W108" s="97"/>
      <c r="X108" s="97"/>
      <c r="Y108" s="98"/>
      <c r="Z108" s="96" t="s">
        <v>61</v>
      </c>
      <c r="AA108" s="97"/>
      <c r="AB108" s="97"/>
      <c r="AC108" s="97"/>
      <c r="AD108" s="98"/>
      <c r="AE108" s="96" t="s">
        <v>94</v>
      </c>
      <c r="AF108" s="97"/>
      <c r="AG108" s="97"/>
      <c r="AH108" s="97"/>
      <c r="AI108" s="98"/>
      <c r="AJ108" s="102" t="s">
        <v>171</v>
      </c>
      <c r="AK108" s="103"/>
      <c r="AL108" s="103"/>
      <c r="AM108" s="103"/>
      <c r="AN108" s="104"/>
      <c r="AO108" s="96" t="s">
        <v>62</v>
      </c>
      <c r="AP108" s="97"/>
      <c r="AQ108" s="97"/>
      <c r="AR108" s="97"/>
      <c r="AS108" s="98"/>
      <c r="AT108" s="96" t="s">
        <v>63</v>
      </c>
      <c r="AU108" s="97"/>
      <c r="AV108" s="97"/>
      <c r="AW108" s="97"/>
      <c r="AX108" s="98"/>
      <c r="AY108" s="96" t="s">
        <v>95</v>
      </c>
      <c r="AZ108" s="97"/>
      <c r="BA108" s="97"/>
      <c r="BB108" s="97"/>
      <c r="BC108" s="98"/>
      <c r="BD108" s="92" t="s">
        <v>171</v>
      </c>
      <c r="BE108" s="92"/>
      <c r="BF108" s="92"/>
      <c r="BG108" s="92"/>
      <c r="BH108" s="92"/>
      <c r="CA108" s="1" t="s">
        <v>35</v>
      </c>
    </row>
    <row r="109" spans="1:79" s="25" customFormat="1" ht="25.5" customHeight="1" x14ac:dyDescent="0.2">
      <c r="A109" s="40">
        <v>1</v>
      </c>
      <c r="B109" s="41"/>
      <c r="C109" s="41"/>
      <c r="D109" s="34" t="s">
        <v>182</v>
      </c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6"/>
      <c r="U109" s="56">
        <v>5613507</v>
      </c>
      <c r="V109" s="57"/>
      <c r="W109" s="57"/>
      <c r="X109" s="57"/>
      <c r="Y109" s="58"/>
      <c r="Z109" s="56">
        <v>16200</v>
      </c>
      <c r="AA109" s="57"/>
      <c r="AB109" s="57"/>
      <c r="AC109" s="57"/>
      <c r="AD109" s="58"/>
      <c r="AE109" s="59">
        <v>0</v>
      </c>
      <c r="AF109" s="59"/>
      <c r="AG109" s="59"/>
      <c r="AH109" s="59"/>
      <c r="AI109" s="59"/>
      <c r="AJ109" s="33">
        <f>IF(ISNUMBER(U109),U109,0)+IF(ISNUMBER(Z109),Z109,0)</f>
        <v>5629707</v>
      </c>
      <c r="AK109" s="33"/>
      <c r="AL109" s="33"/>
      <c r="AM109" s="33"/>
      <c r="AN109" s="33"/>
      <c r="AO109" s="59">
        <v>6009265</v>
      </c>
      <c r="AP109" s="59"/>
      <c r="AQ109" s="59"/>
      <c r="AR109" s="59"/>
      <c r="AS109" s="59"/>
      <c r="AT109" s="33">
        <v>17188</v>
      </c>
      <c r="AU109" s="33"/>
      <c r="AV109" s="33"/>
      <c r="AW109" s="33"/>
      <c r="AX109" s="33"/>
      <c r="AY109" s="59">
        <v>0</v>
      </c>
      <c r="AZ109" s="59"/>
      <c r="BA109" s="59"/>
      <c r="BB109" s="59"/>
      <c r="BC109" s="59"/>
      <c r="BD109" s="33">
        <f>IF(ISNUMBER(AO109),AO109,0)+IF(ISNUMBER(AT109),AT109,0)</f>
        <v>6026453</v>
      </c>
      <c r="BE109" s="33"/>
      <c r="BF109" s="33"/>
      <c r="BG109" s="33"/>
      <c r="BH109" s="33"/>
      <c r="CA109" s="25" t="s">
        <v>36</v>
      </c>
    </row>
    <row r="110" spans="1:79" s="6" customFormat="1" ht="12.75" customHeight="1" x14ac:dyDescent="0.2">
      <c r="A110" s="42"/>
      <c r="B110" s="43"/>
      <c r="C110" s="43"/>
      <c r="D110" s="28" t="s">
        <v>147</v>
      </c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30"/>
      <c r="U110" s="52">
        <v>5613507</v>
      </c>
      <c r="V110" s="53"/>
      <c r="W110" s="53"/>
      <c r="X110" s="53"/>
      <c r="Y110" s="54"/>
      <c r="Z110" s="52">
        <v>16200</v>
      </c>
      <c r="AA110" s="53"/>
      <c r="AB110" s="53"/>
      <c r="AC110" s="53"/>
      <c r="AD110" s="54"/>
      <c r="AE110" s="55">
        <v>0</v>
      </c>
      <c r="AF110" s="55"/>
      <c r="AG110" s="55"/>
      <c r="AH110" s="55"/>
      <c r="AI110" s="55"/>
      <c r="AJ110" s="27">
        <f>IF(ISNUMBER(U110),U110,0)+IF(ISNUMBER(Z110),Z110,0)</f>
        <v>5629707</v>
      </c>
      <c r="AK110" s="27"/>
      <c r="AL110" s="27"/>
      <c r="AM110" s="27"/>
      <c r="AN110" s="27"/>
      <c r="AO110" s="55">
        <v>6009265</v>
      </c>
      <c r="AP110" s="55"/>
      <c r="AQ110" s="55"/>
      <c r="AR110" s="55"/>
      <c r="AS110" s="55"/>
      <c r="AT110" s="27">
        <v>17188</v>
      </c>
      <c r="AU110" s="27"/>
      <c r="AV110" s="27"/>
      <c r="AW110" s="27"/>
      <c r="AX110" s="27"/>
      <c r="AY110" s="55">
        <v>0</v>
      </c>
      <c r="AZ110" s="55"/>
      <c r="BA110" s="55"/>
      <c r="BB110" s="55"/>
      <c r="BC110" s="55"/>
      <c r="BD110" s="27">
        <f>IF(ISNUMBER(AO110),AO110,0)+IF(ISNUMBER(AT110),AT110,0)</f>
        <v>6026453</v>
      </c>
      <c r="BE110" s="27"/>
      <c r="BF110" s="27"/>
      <c r="BG110" s="27"/>
      <c r="BH110" s="27"/>
    </row>
    <row r="111" spans="1:79" s="5" customFormat="1" ht="12.7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 x14ac:dyDescent="0.2">
      <c r="A113" s="69" t="s">
        <v>152</v>
      </c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</row>
    <row r="114" spans="1:79" ht="14.25" customHeight="1" x14ac:dyDescent="0.2">
      <c r="A114" s="69" t="s">
        <v>239</v>
      </c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</row>
    <row r="115" spans="1:79" ht="23.1" customHeight="1" x14ac:dyDescent="0.2">
      <c r="A115" s="86" t="s">
        <v>6</v>
      </c>
      <c r="B115" s="87"/>
      <c r="C115" s="87"/>
      <c r="D115" s="45" t="s">
        <v>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 t="s">
        <v>8</v>
      </c>
      <c r="R115" s="45"/>
      <c r="S115" s="45"/>
      <c r="T115" s="45"/>
      <c r="U115" s="45"/>
      <c r="V115" s="45" t="s">
        <v>7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81" t="s">
        <v>225</v>
      </c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81" t="s">
        <v>228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3"/>
      <c r="BJ115" s="81" t="s">
        <v>235</v>
      </c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3"/>
    </row>
    <row r="116" spans="1:79" ht="32.25" customHeight="1" x14ac:dyDescent="0.2">
      <c r="A116" s="89"/>
      <c r="B116" s="90"/>
      <c r="C116" s="90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 t="s">
        <v>4</v>
      </c>
      <c r="AG116" s="45"/>
      <c r="AH116" s="45"/>
      <c r="AI116" s="45"/>
      <c r="AJ116" s="45"/>
      <c r="AK116" s="45" t="s">
        <v>3</v>
      </c>
      <c r="AL116" s="45"/>
      <c r="AM116" s="45"/>
      <c r="AN116" s="45"/>
      <c r="AO116" s="45"/>
      <c r="AP116" s="45" t="s">
        <v>123</v>
      </c>
      <c r="AQ116" s="45"/>
      <c r="AR116" s="45"/>
      <c r="AS116" s="45"/>
      <c r="AT116" s="45"/>
      <c r="AU116" s="45" t="s">
        <v>4</v>
      </c>
      <c r="AV116" s="45"/>
      <c r="AW116" s="45"/>
      <c r="AX116" s="45"/>
      <c r="AY116" s="45"/>
      <c r="AZ116" s="45" t="s">
        <v>3</v>
      </c>
      <c r="BA116" s="45"/>
      <c r="BB116" s="45"/>
      <c r="BC116" s="45"/>
      <c r="BD116" s="45"/>
      <c r="BE116" s="45" t="s">
        <v>90</v>
      </c>
      <c r="BF116" s="45"/>
      <c r="BG116" s="45"/>
      <c r="BH116" s="45"/>
      <c r="BI116" s="45"/>
      <c r="BJ116" s="45" t="s">
        <v>4</v>
      </c>
      <c r="BK116" s="45"/>
      <c r="BL116" s="45"/>
      <c r="BM116" s="45"/>
      <c r="BN116" s="45"/>
      <c r="BO116" s="45" t="s">
        <v>3</v>
      </c>
      <c r="BP116" s="45"/>
      <c r="BQ116" s="45"/>
      <c r="BR116" s="45"/>
      <c r="BS116" s="45"/>
      <c r="BT116" s="45" t="s">
        <v>97</v>
      </c>
      <c r="BU116" s="45"/>
      <c r="BV116" s="45"/>
      <c r="BW116" s="45"/>
      <c r="BX116" s="45"/>
    </row>
    <row r="117" spans="1:79" ht="15" customHeight="1" x14ac:dyDescent="0.2">
      <c r="A117" s="81">
        <v>1</v>
      </c>
      <c r="B117" s="82"/>
      <c r="C117" s="82"/>
      <c r="D117" s="45">
        <v>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>
        <v>3</v>
      </c>
      <c r="R117" s="45"/>
      <c r="S117" s="45"/>
      <c r="T117" s="45"/>
      <c r="U117" s="45"/>
      <c r="V117" s="45">
        <v>4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45">
        <v>5</v>
      </c>
      <c r="AG117" s="45"/>
      <c r="AH117" s="45"/>
      <c r="AI117" s="45"/>
      <c r="AJ117" s="45"/>
      <c r="AK117" s="45">
        <v>6</v>
      </c>
      <c r="AL117" s="45"/>
      <c r="AM117" s="45"/>
      <c r="AN117" s="45"/>
      <c r="AO117" s="45"/>
      <c r="AP117" s="45">
        <v>7</v>
      </c>
      <c r="AQ117" s="45"/>
      <c r="AR117" s="45"/>
      <c r="AS117" s="45"/>
      <c r="AT117" s="45"/>
      <c r="AU117" s="45">
        <v>8</v>
      </c>
      <c r="AV117" s="45"/>
      <c r="AW117" s="45"/>
      <c r="AX117" s="45"/>
      <c r="AY117" s="45"/>
      <c r="AZ117" s="45">
        <v>9</v>
      </c>
      <c r="BA117" s="45"/>
      <c r="BB117" s="45"/>
      <c r="BC117" s="45"/>
      <c r="BD117" s="45"/>
      <c r="BE117" s="45">
        <v>10</v>
      </c>
      <c r="BF117" s="45"/>
      <c r="BG117" s="45"/>
      <c r="BH117" s="45"/>
      <c r="BI117" s="45"/>
      <c r="BJ117" s="45">
        <v>11</v>
      </c>
      <c r="BK117" s="45"/>
      <c r="BL117" s="45"/>
      <c r="BM117" s="45"/>
      <c r="BN117" s="45"/>
      <c r="BO117" s="45">
        <v>12</v>
      </c>
      <c r="BP117" s="45"/>
      <c r="BQ117" s="45"/>
      <c r="BR117" s="45"/>
      <c r="BS117" s="45"/>
      <c r="BT117" s="45">
        <v>13</v>
      </c>
      <c r="BU117" s="45"/>
      <c r="BV117" s="45"/>
      <c r="BW117" s="45"/>
      <c r="BX117" s="45"/>
    </row>
    <row r="118" spans="1:79" ht="10.5" hidden="1" customHeight="1" x14ac:dyDescent="0.2">
      <c r="A118" s="96" t="s">
        <v>154</v>
      </c>
      <c r="B118" s="97"/>
      <c r="C118" s="97"/>
      <c r="D118" s="45" t="s">
        <v>57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 t="s">
        <v>70</v>
      </c>
      <c r="R118" s="45"/>
      <c r="S118" s="45"/>
      <c r="T118" s="45"/>
      <c r="U118" s="45"/>
      <c r="V118" s="45" t="s">
        <v>71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72" t="s">
        <v>111</v>
      </c>
      <c r="AG118" s="72"/>
      <c r="AH118" s="72"/>
      <c r="AI118" s="72"/>
      <c r="AJ118" s="72"/>
      <c r="AK118" s="70" t="s">
        <v>112</v>
      </c>
      <c r="AL118" s="70"/>
      <c r="AM118" s="70"/>
      <c r="AN118" s="70"/>
      <c r="AO118" s="70"/>
      <c r="AP118" s="92" t="s">
        <v>122</v>
      </c>
      <c r="AQ118" s="92"/>
      <c r="AR118" s="92"/>
      <c r="AS118" s="92"/>
      <c r="AT118" s="92"/>
      <c r="AU118" s="72" t="s">
        <v>113</v>
      </c>
      <c r="AV118" s="72"/>
      <c r="AW118" s="72"/>
      <c r="AX118" s="72"/>
      <c r="AY118" s="72"/>
      <c r="AZ118" s="70" t="s">
        <v>114</v>
      </c>
      <c r="BA118" s="70"/>
      <c r="BB118" s="70"/>
      <c r="BC118" s="70"/>
      <c r="BD118" s="70"/>
      <c r="BE118" s="92" t="s">
        <v>122</v>
      </c>
      <c r="BF118" s="92"/>
      <c r="BG118" s="92"/>
      <c r="BH118" s="92"/>
      <c r="BI118" s="92"/>
      <c r="BJ118" s="72" t="s">
        <v>105</v>
      </c>
      <c r="BK118" s="72"/>
      <c r="BL118" s="72"/>
      <c r="BM118" s="72"/>
      <c r="BN118" s="72"/>
      <c r="BO118" s="70" t="s">
        <v>106</v>
      </c>
      <c r="BP118" s="70"/>
      <c r="BQ118" s="70"/>
      <c r="BR118" s="70"/>
      <c r="BS118" s="70"/>
      <c r="BT118" s="92" t="s">
        <v>122</v>
      </c>
      <c r="BU118" s="92"/>
      <c r="BV118" s="92"/>
      <c r="BW118" s="92"/>
      <c r="BX118" s="92"/>
      <c r="CA118" t="s">
        <v>37</v>
      </c>
    </row>
    <row r="119" spans="1:79" s="6" customFormat="1" ht="15" customHeight="1" x14ac:dyDescent="0.2">
      <c r="A119" s="42">
        <v>0</v>
      </c>
      <c r="B119" s="43"/>
      <c r="C119" s="43"/>
      <c r="D119" s="47" t="s">
        <v>183</v>
      </c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 t="shared" ref="AP119:AP127" si="5">IF(ISNUMBER(AF119),AF119,0)+IF(ISNUMBER(AK119),AK119,0)</f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 t="shared" ref="BE119:BE127" si="6">IF(ISNUMBER(AU119),AU119,0)+IF(ISNUMBER(AZ119),AZ119,0)</f>
        <v>0</v>
      </c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>
        <f t="shared" ref="BT119:BT127" si="7">IF(ISNUMBER(BJ119),BJ119,0)+IF(ISNUMBER(BO119),BO119,0)</f>
        <v>0</v>
      </c>
      <c r="BU119" s="39"/>
      <c r="BV119" s="39"/>
      <c r="BW119" s="39"/>
      <c r="BX119" s="39"/>
      <c r="CA119" s="6" t="s">
        <v>38</v>
      </c>
    </row>
    <row r="120" spans="1:79" s="25" customFormat="1" ht="15" customHeight="1" x14ac:dyDescent="0.2">
      <c r="A120" s="40">
        <v>0</v>
      </c>
      <c r="B120" s="41"/>
      <c r="C120" s="41"/>
      <c r="D120" s="44" t="s">
        <v>184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5" t="s">
        <v>185</v>
      </c>
      <c r="R120" s="45"/>
      <c r="S120" s="45"/>
      <c r="T120" s="45"/>
      <c r="U120" s="45"/>
      <c r="V120" s="45" t="s">
        <v>186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38">
        <v>0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5"/>
        <v>0</v>
      </c>
      <c r="AQ120" s="38"/>
      <c r="AR120" s="38"/>
      <c r="AS120" s="38"/>
      <c r="AT120" s="38"/>
      <c r="AU120" s="38">
        <v>0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6"/>
        <v>0</v>
      </c>
      <c r="BF120" s="38"/>
      <c r="BG120" s="38"/>
      <c r="BH120" s="38"/>
      <c r="BI120" s="38"/>
      <c r="BJ120" s="38">
        <v>24</v>
      </c>
      <c r="BK120" s="38"/>
      <c r="BL120" s="38"/>
      <c r="BM120" s="38"/>
      <c r="BN120" s="38"/>
      <c r="BO120" s="38">
        <v>0</v>
      </c>
      <c r="BP120" s="38"/>
      <c r="BQ120" s="38"/>
      <c r="BR120" s="38"/>
      <c r="BS120" s="38"/>
      <c r="BT120" s="38">
        <f t="shared" si="7"/>
        <v>24</v>
      </c>
      <c r="BU120" s="38"/>
      <c r="BV120" s="38"/>
      <c r="BW120" s="38"/>
      <c r="BX120" s="38"/>
    </row>
    <row r="121" spans="1:79" s="6" customFormat="1" ht="15" customHeight="1" x14ac:dyDescent="0.2">
      <c r="A121" s="42">
        <v>0</v>
      </c>
      <c r="B121" s="43"/>
      <c r="C121" s="43"/>
      <c r="D121" s="46" t="s">
        <v>187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1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si="5"/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si="6"/>
        <v>0</v>
      </c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>
        <f t="shared" si="7"/>
        <v>0</v>
      </c>
      <c r="BU121" s="39"/>
      <c r="BV121" s="39"/>
      <c r="BW121" s="39"/>
      <c r="BX121" s="39"/>
    </row>
    <row r="122" spans="1:79" s="25" customFormat="1" ht="28.5" customHeight="1" x14ac:dyDescent="0.2">
      <c r="A122" s="40">
        <v>0</v>
      </c>
      <c r="B122" s="41"/>
      <c r="C122" s="41"/>
      <c r="D122" s="44" t="s">
        <v>188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185</v>
      </c>
      <c r="R122" s="45"/>
      <c r="S122" s="45"/>
      <c r="T122" s="45"/>
      <c r="U122" s="45"/>
      <c r="V122" s="44" t="s">
        <v>189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5"/>
        <v>0</v>
      </c>
      <c r="AQ122" s="38"/>
      <c r="AR122" s="38"/>
      <c r="AS122" s="38"/>
      <c r="AT122" s="38"/>
      <c r="AU122" s="38">
        <v>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6"/>
        <v>0</v>
      </c>
      <c r="BF122" s="38"/>
      <c r="BG122" s="38"/>
      <c r="BH122" s="38"/>
      <c r="BI122" s="38"/>
      <c r="BJ122" s="38">
        <v>800</v>
      </c>
      <c r="BK122" s="38"/>
      <c r="BL122" s="38"/>
      <c r="BM122" s="38"/>
      <c r="BN122" s="38"/>
      <c r="BO122" s="38">
        <v>0</v>
      </c>
      <c r="BP122" s="38"/>
      <c r="BQ122" s="38"/>
      <c r="BR122" s="38"/>
      <c r="BS122" s="38"/>
      <c r="BT122" s="38">
        <f t="shared" si="7"/>
        <v>800</v>
      </c>
      <c r="BU122" s="38"/>
      <c r="BV122" s="38"/>
      <c r="BW122" s="38"/>
      <c r="BX122" s="38"/>
    </row>
    <row r="123" spans="1:79" s="25" customFormat="1" ht="30" customHeight="1" x14ac:dyDescent="0.2">
      <c r="A123" s="40">
        <v>0</v>
      </c>
      <c r="B123" s="41"/>
      <c r="C123" s="41"/>
      <c r="D123" s="44" t="s">
        <v>190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185</v>
      </c>
      <c r="R123" s="45"/>
      <c r="S123" s="45"/>
      <c r="T123" s="45"/>
      <c r="U123" s="45"/>
      <c r="V123" s="44" t="s">
        <v>189</v>
      </c>
      <c r="W123" s="35"/>
      <c r="X123" s="35"/>
      <c r="Y123" s="35"/>
      <c r="Z123" s="35"/>
      <c r="AA123" s="35"/>
      <c r="AB123" s="35"/>
      <c r="AC123" s="35"/>
      <c r="AD123" s="35"/>
      <c r="AE123" s="36"/>
      <c r="AF123" s="38">
        <v>0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5"/>
        <v>0</v>
      </c>
      <c r="AQ123" s="38"/>
      <c r="AR123" s="38"/>
      <c r="AS123" s="38"/>
      <c r="AT123" s="38"/>
      <c r="AU123" s="38">
        <v>0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6"/>
        <v>0</v>
      </c>
      <c r="BF123" s="38"/>
      <c r="BG123" s="38"/>
      <c r="BH123" s="38"/>
      <c r="BI123" s="38"/>
      <c r="BJ123" s="38">
        <v>450</v>
      </c>
      <c r="BK123" s="38"/>
      <c r="BL123" s="38"/>
      <c r="BM123" s="38"/>
      <c r="BN123" s="38"/>
      <c r="BO123" s="38">
        <v>0</v>
      </c>
      <c r="BP123" s="38"/>
      <c r="BQ123" s="38"/>
      <c r="BR123" s="38"/>
      <c r="BS123" s="38"/>
      <c r="BT123" s="38">
        <f t="shared" si="7"/>
        <v>450</v>
      </c>
      <c r="BU123" s="38"/>
      <c r="BV123" s="38"/>
      <c r="BW123" s="38"/>
      <c r="BX123" s="38"/>
    </row>
    <row r="124" spans="1:79" s="6" customFormat="1" ht="15" customHeight="1" x14ac:dyDescent="0.2">
      <c r="A124" s="42">
        <v>0</v>
      </c>
      <c r="B124" s="43"/>
      <c r="C124" s="43"/>
      <c r="D124" s="46" t="s">
        <v>191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  <c r="Q124" s="47"/>
      <c r="R124" s="47"/>
      <c r="S124" s="47"/>
      <c r="T124" s="47"/>
      <c r="U124" s="47"/>
      <c r="V124" s="46"/>
      <c r="W124" s="29"/>
      <c r="X124" s="29"/>
      <c r="Y124" s="29"/>
      <c r="Z124" s="29"/>
      <c r="AA124" s="29"/>
      <c r="AB124" s="29"/>
      <c r="AC124" s="29"/>
      <c r="AD124" s="29"/>
      <c r="AE124" s="3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>
        <f t="shared" si="5"/>
        <v>0</v>
      </c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>
        <f t="shared" si="6"/>
        <v>0</v>
      </c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>
        <f t="shared" si="7"/>
        <v>0</v>
      </c>
      <c r="BU124" s="39"/>
      <c r="BV124" s="39"/>
      <c r="BW124" s="39"/>
      <c r="BX124" s="39"/>
    </row>
    <row r="125" spans="1:79" s="25" customFormat="1" ht="42.75" customHeight="1" x14ac:dyDescent="0.2">
      <c r="A125" s="40">
        <v>0</v>
      </c>
      <c r="B125" s="41"/>
      <c r="C125" s="41"/>
      <c r="D125" s="44" t="s">
        <v>192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6"/>
      <c r="Q125" s="45" t="s">
        <v>185</v>
      </c>
      <c r="R125" s="45"/>
      <c r="S125" s="45"/>
      <c r="T125" s="45"/>
      <c r="U125" s="45"/>
      <c r="V125" s="44" t="s">
        <v>189</v>
      </c>
      <c r="W125" s="35"/>
      <c r="X125" s="35"/>
      <c r="Y125" s="35"/>
      <c r="Z125" s="35"/>
      <c r="AA125" s="35"/>
      <c r="AB125" s="35"/>
      <c r="AC125" s="35"/>
      <c r="AD125" s="35"/>
      <c r="AE125" s="36"/>
      <c r="AF125" s="38">
        <v>0</v>
      </c>
      <c r="AG125" s="38"/>
      <c r="AH125" s="38"/>
      <c r="AI125" s="38"/>
      <c r="AJ125" s="38"/>
      <c r="AK125" s="38">
        <v>0</v>
      </c>
      <c r="AL125" s="38"/>
      <c r="AM125" s="38"/>
      <c r="AN125" s="38"/>
      <c r="AO125" s="38"/>
      <c r="AP125" s="38">
        <f t="shared" si="5"/>
        <v>0</v>
      </c>
      <c r="AQ125" s="38"/>
      <c r="AR125" s="38"/>
      <c r="AS125" s="38"/>
      <c r="AT125" s="38"/>
      <c r="AU125" s="38">
        <v>0</v>
      </c>
      <c r="AV125" s="38"/>
      <c r="AW125" s="38"/>
      <c r="AX125" s="38"/>
      <c r="AY125" s="38"/>
      <c r="AZ125" s="38">
        <v>0</v>
      </c>
      <c r="BA125" s="38"/>
      <c r="BB125" s="38"/>
      <c r="BC125" s="38"/>
      <c r="BD125" s="38"/>
      <c r="BE125" s="38">
        <f t="shared" si="6"/>
        <v>0</v>
      </c>
      <c r="BF125" s="38"/>
      <c r="BG125" s="38"/>
      <c r="BH125" s="38"/>
      <c r="BI125" s="38"/>
      <c r="BJ125" s="38">
        <v>33</v>
      </c>
      <c r="BK125" s="38"/>
      <c r="BL125" s="38"/>
      <c r="BM125" s="38"/>
      <c r="BN125" s="38"/>
      <c r="BO125" s="38">
        <v>0</v>
      </c>
      <c r="BP125" s="38"/>
      <c r="BQ125" s="38"/>
      <c r="BR125" s="38"/>
      <c r="BS125" s="38"/>
      <c r="BT125" s="38">
        <f t="shared" si="7"/>
        <v>33</v>
      </c>
      <c r="BU125" s="38"/>
      <c r="BV125" s="38"/>
      <c r="BW125" s="38"/>
      <c r="BX125" s="38"/>
    </row>
    <row r="126" spans="1:79" s="25" customFormat="1" ht="30" customHeight="1" x14ac:dyDescent="0.2">
      <c r="A126" s="40">
        <v>0</v>
      </c>
      <c r="B126" s="41"/>
      <c r="C126" s="41"/>
      <c r="D126" s="44" t="s">
        <v>193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185</v>
      </c>
      <c r="R126" s="45"/>
      <c r="S126" s="45"/>
      <c r="T126" s="45"/>
      <c r="U126" s="45"/>
      <c r="V126" s="44" t="s">
        <v>189</v>
      </c>
      <c r="W126" s="35"/>
      <c r="X126" s="35"/>
      <c r="Y126" s="35"/>
      <c r="Z126" s="35"/>
      <c r="AA126" s="35"/>
      <c r="AB126" s="35"/>
      <c r="AC126" s="35"/>
      <c r="AD126" s="35"/>
      <c r="AE126" s="36"/>
      <c r="AF126" s="38">
        <v>0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5"/>
        <v>0</v>
      </c>
      <c r="AQ126" s="38"/>
      <c r="AR126" s="38"/>
      <c r="AS126" s="38"/>
      <c r="AT126" s="38"/>
      <c r="AU126" s="38">
        <v>0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6"/>
        <v>0</v>
      </c>
      <c r="BF126" s="38"/>
      <c r="BG126" s="38"/>
      <c r="BH126" s="38"/>
      <c r="BI126" s="38"/>
      <c r="BJ126" s="38">
        <v>19</v>
      </c>
      <c r="BK126" s="38"/>
      <c r="BL126" s="38"/>
      <c r="BM126" s="38"/>
      <c r="BN126" s="38"/>
      <c r="BO126" s="38">
        <v>0</v>
      </c>
      <c r="BP126" s="38"/>
      <c r="BQ126" s="38"/>
      <c r="BR126" s="38"/>
      <c r="BS126" s="38"/>
      <c r="BT126" s="38">
        <f t="shared" si="7"/>
        <v>19</v>
      </c>
      <c r="BU126" s="38"/>
      <c r="BV126" s="38"/>
      <c r="BW126" s="38"/>
      <c r="BX126" s="38"/>
    </row>
    <row r="127" spans="1:79" s="25" customFormat="1" ht="30" customHeight="1" x14ac:dyDescent="0.2">
      <c r="A127" s="40">
        <v>0</v>
      </c>
      <c r="B127" s="41"/>
      <c r="C127" s="41"/>
      <c r="D127" s="44" t="s">
        <v>194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195</v>
      </c>
      <c r="R127" s="45"/>
      <c r="S127" s="45"/>
      <c r="T127" s="45"/>
      <c r="U127" s="45"/>
      <c r="V127" s="44" t="s">
        <v>196</v>
      </c>
      <c r="W127" s="35"/>
      <c r="X127" s="35"/>
      <c r="Y127" s="35"/>
      <c r="Z127" s="35"/>
      <c r="AA127" s="35"/>
      <c r="AB127" s="35"/>
      <c r="AC127" s="35"/>
      <c r="AD127" s="35"/>
      <c r="AE127" s="36"/>
      <c r="AF127" s="38">
        <v>0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5"/>
        <v>0</v>
      </c>
      <c r="AQ127" s="38"/>
      <c r="AR127" s="38"/>
      <c r="AS127" s="38"/>
      <c r="AT127" s="38"/>
      <c r="AU127" s="38">
        <v>0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6"/>
        <v>0</v>
      </c>
      <c r="BF127" s="38"/>
      <c r="BG127" s="38"/>
      <c r="BH127" s="38"/>
      <c r="BI127" s="38"/>
      <c r="BJ127" s="38">
        <v>218.1</v>
      </c>
      <c r="BK127" s="38"/>
      <c r="BL127" s="38"/>
      <c r="BM127" s="38"/>
      <c r="BN127" s="38"/>
      <c r="BO127" s="38">
        <v>0</v>
      </c>
      <c r="BP127" s="38"/>
      <c r="BQ127" s="38"/>
      <c r="BR127" s="38"/>
      <c r="BS127" s="38"/>
      <c r="BT127" s="38">
        <f t="shared" si="7"/>
        <v>218.1</v>
      </c>
      <c r="BU127" s="38"/>
      <c r="BV127" s="38"/>
      <c r="BW127" s="38"/>
      <c r="BX127" s="38"/>
    </row>
    <row r="129" spans="1:79" ht="14.25" customHeight="1" x14ac:dyDescent="0.2">
      <c r="A129" s="69" t="s">
        <v>255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</row>
    <row r="130" spans="1:79" ht="23.1" customHeight="1" x14ac:dyDescent="0.2">
      <c r="A130" s="86" t="s">
        <v>6</v>
      </c>
      <c r="B130" s="87"/>
      <c r="C130" s="87"/>
      <c r="D130" s="45" t="s">
        <v>9</v>
      </c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 t="s">
        <v>8</v>
      </c>
      <c r="R130" s="45"/>
      <c r="S130" s="45"/>
      <c r="T130" s="45"/>
      <c r="U130" s="45"/>
      <c r="V130" s="45" t="s">
        <v>7</v>
      </c>
      <c r="W130" s="45"/>
      <c r="X130" s="45"/>
      <c r="Y130" s="45"/>
      <c r="Z130" s="45"/>
      <c r="AA130" s="45"/>
      <c r="AB130" s="45"/>
      <c r="AC130" s="45"/>
      <c r="AD130" s="45"/>
      <c r="AE130" s="45"/>
      <c r="AF130" s="81" t="s">
        <v>246</v>
      </c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3"/>
      <c r="AU130" s="81" t="s">
        <v>251</v>
      </c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3"/>
    </row>
    <row r="131" spans="1:79" ht="28.5" customHeight="1" x14ac:dyDescent="0.2">
      <c r="A131" s="89"/>
      <c r="B131" s="90"/>
      <c r="C131" s="90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 t="s">
        <v>4</v>
      </c>
      <c r="AG131" s="45"/>
      <c r="AH131" s="45"/>
      <c r="AI131" s="45"/>
      <c r="AJ131" s="45"/>
      <c r="AK131" s="45" t="s">
        <v>3</v>
      </c>
      <c r="AL131" s="45"/>
      <c r="AM131" s="45"/>
      <c r="AN131" s="45"/>
      <c r="AO131" s="45"/>
      <c r="AP131" s="45" t="s">
        <v>123</v>
      </c>
      <c r="AQ131" s="45"/>
      <c r="AR131" s="45"/>
      <c r="AS131" s="45"/>
      <c r="AT131" s="45"/>
      <c r="AU131" s="45" t="s">
        <v>4</v>
      </c>
      <c r="AV131" s="45"/>
      <c r="AW131" s="45"/>
      <c r="AX131" s="45"/>
      <c r="AY131" s="45"/>
      <c r="AZ131" s="45" t="s">
        <v>3</v>
      </c>
      <c r="BA131" s="45"/>
      <c r="BB131" s="45"/>
      <c r="BC131" s="45"/>
      <c r="BD131" s="45"/>
      <c r="BE131" s="45" t="s">
        <v>90</v>
      </c>
      <c r="BF131" s="45"/>
      <c r="BG131" s="45"/>
      <c r="BH131" s="45"/>
      <c r="BI131" s="45"/>
    </row>
    <row r="132" spans="1:79" ht="15" customHeight="1" x14ac:dyDescent="0.2">
      <c r="A132" s="81">
        <v>1</v>
      </c>
      <c r="B132" s="82"/>
      <c r="C132" s="82"/>
      <c r="D132" s="45">
        <v>2</v>
      </c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>
        <v>3</v>
      </c>
      <c r="R132" s="45"/>
      <c r="S132" s="45"/>
      <c r="T132" s="45"/>
      <c r="U132" s="45"/>
      <c r="V132" s="45">
        <v>4</v>
      </c>
      <c r="W132" s="45"/>
      <c r="X132" s="45"/>
      <c r="Y132" s="45"/>
      <c r="Z132" s="45"/>
      <c r="AA132" s="45"/>
      <c r="AB132" s="45"/>
      <c r="AC132" s="45"/>
      <c r="AD132" s="45"/>
      <c r="AE132" s="45"/>
      <c r="AF132" s="45">
        <v>5</v>
      </c>
      <c r="AG132" s="45"/>
      <c r="AH132" s="45"/>
      <c r="AI132" s="45"/>
      <c r="AJ132" s="45"/>
      <c r="AK132" s="45">
        <v>6</v>
      </c>
      <c r="AL132" s="45"/>
      <c r="AM132" s="45"/>
      <c r="AN132" s="45"/>
      <c r="AO132" s="45"/>
      <c r="AP132" s="45">
        <v>7</v>
      </c>
      <c r="AQ132" s="45"/>
      <c r="AR132" s="45"/>
      <c r="AS132" s="45"/>
      <c r="AT132" s="45"/>
      <c r="AU132" s="45">
        <v>8</v>
      </c>
      <c r="AV132" s="45"/>
      <c r="AW132" s="45"/>
      <c r="AX132" s="45"/>
      <c r="AY132" s="45"/>
      <c r="AZ132" s="45">
        <v>9</v>
      </c>
      <c r="BA132" s="45"/>
      <c r="BB132" s="45"/>
      <c r="BC132" s="45"/>
      <c r="BD132" s="45"/>
      <c r="BE132" s="45">
        <v>10</v>
      </c>
      <c r="BF132" s="45"/>
      <c r="BG132" s="45"/>
      <c r="BH132" s="45"/>
      <c r="BI132" s="45"/>
    </row>
    <row r="133" spans="1:79" ht="15.75" hidden="1" customHeight="1" x14ac:dyDescent="0.2">
      <c r="A133" s="96" t="s">
        <v>154</v>
      </c>
      <c r="B133" s="97"/>
      <c r="C133" s="97"/>
      <c r="D133" s="45" t="s">
        <v>57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 t="s">
        <v>70</v>
      </c>
      <c r="R133" s="45"/>
      <c r="S133" s="45"/>
      <c r="T133" s="45"/>
      <c r="U133" s="45"/>
      <c r="V133" s="45" t="s">
        <v>71</v>
      </c>
      <c r="W133" s="45"/>
      <c r="X133" s="45"/>
      <c r="Y133" s="45"/>
      <c r="Z133" s="45"/>
      <c r="AA133" s="45"/>
      <c r="AB133" s="45"/>
      <c r="AC133" s="45"/>
      <c r="AD133" s="45"/>
      <c r="AE133" s="45"/>
      <c r="AF133" s="72" t="s">
        <v>107</v>
      </c>
      <c r="AG133" s="72"/>
      <c r="AH133" s="72"/>
      <c r="AI133" s="72"/>
      <c r="AJ133" s="72"/>
      <c r="AK133" s="70" t="s">
        <v>108</v>
      </c>
      <c r="AL133" s="70"/>
      <c r="AM133" s="70"/>
      <c r="AN133" s="70"/>
      <c r="AO133" s="70"/>
      <c r="AP133" s="92" t="s">
        <v>122</v>
      </c>
      <c r="AQ133" s="92"/>
      <c r="AR133" s="92"/>
      <c r="AS133" s="92"/>
      <c r="AT133" s="92"/>
      <c r="AU133" s="72" t="s">
        <v>109</v>
      </c>
      <c r="AV133" s="72"/>
      <c r="AW133" s="72"/>
      <c r="AX133" s="72"/>
      <c r="AY133" s="72"/>
      <c r="AZ133" s="70" t="s">
        <v>110</v>
      </c>
      <c r="BA133" s="70"/>
      <c r="BB133" s="70"/>
      <c r="BC133" s="70"/>
      <c r="BD133" s="70"/>
      <c r="BE133" s="92" t="s">
        <v>122</v>
      </c>
      <c r="BF133" s="92"/>
      <c r="BG133" s="92"/>
      <c r="BH133" s="92"/>
      <c r="BI133" s="92"/>
      <c r="CA133" t="s">
        <v>39</v>
      </c>
    </row>
    <row r="134" spans="1:79" s="6" customFormat="1" ht="14.25" x14ac:dyDescent="0.2">
      <c r="A134" s="42">
        <v>0</v>
      </c>
      <c r="B134" s="43"/>
      <c r="C134" s="43"/>
      <c r="D134" s="47" t="s">
        <v>183</v>
      </c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>
        <f t="shared" ref="AP134:AP142" si="8">IF(ISNUMBER(AF134),AF134,0)+IF(ISNUMBER(AK134),AK134,0)</f>
        <v>0</v>
      </c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>
        <f t="shared" ref="BE134:BE142" si="9">IF(ISNUMBER(AU134),AU134,0)+IF(ISNUMBER(AZ134),AZ134,0)</f>
        <v>0</v>
      </c>
      <c r="BF134" s="39"/>
      <c r="BG134" s="39"/>
      <c r="BH134" s="39"/>
      <c r="BI134" s="39"/>
      <c r="CA134" s="6" t="s">
        <v>40</v>
      </c>
    </row>
    <row r="135" spans="1:79" s="25" customFormat="1" ht="14.25" customHeight="1" x14ac:dyDescent="0.2">
      <c r="A135" s="40">
        <v>0</v>
      </c>
      <c r="B135" s="41"/>
      <c r="C135" s="41"/>
      <c r="D135" s="44" t="s">
        <v>184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9"/>
      <c r="Q135" s="45" t="s">
        <v>185</v>
      </c>
      <c r="R135" s="45"/>
      <c r="S135" s="45"/>
      <c r="T135" s="45"/>
      <c r="U135" s="45"/>
      <c r="V135" s="45" t="s">
        <v>186</v>
      </c>
      <c r="W135" s="45"/>
      <c r="X135" s="45"/>
      <c r="Y135" s="45"/>
      <c r="Z135" s="45"/>
      <c r="AA135" s="45"/>
      <c r="AB135" s="45"/>
      <c r="AC135" s="45"/>
      <c r="AD135" s="45"/>
      <c r="AE135" s="45"/>
      <c r="AF135" s="38">
        <v>24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8"/>
        <v>24</v>
      </c>
      <c r="AQ135" s="38"/>
      <c r="AR135" s="38"/>
      <c r="AS135" s="38"/>
      <c r="AT135" s="38"/>
      <c r="AU135" s="38">
        <v>24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9"/>
        <v>24</v>
      </c>
      <c r="BF135" s="38"/>
      <c r="BG135" s="38"/>
      <c r="BH135" s="38"/>
      <c r="BI135" s="38"/>
    </row>
    <row r="136" spans="1:79" s="6" customFormat="1" ht="14.25" x14ac:dyDescent="0.2">
      <c r="A136" s="42">
        <v>0</v>
      </c>
      <c r="B136" s="43"/>
      <c r="C136" s="43"/>
      <c r="D136" s="46" t="s">
        <v>187</v>
      </c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1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>
        <f t="shared" si="8"/>
        <v>0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>
        <f t="shared" si="9"/>
        <v>0</v>
      </c>
      <c r="BF136" s="39"/>
      <c r="BG136" s="39"/>
      <c r="BH136" s="39"/>
      <c r="BI136" s="39"/>
    </row>
    <row r="137" spans="1:79" s="25" customFormat="1" ht="28.5" customHeight="1" x14ac:dyDescent="0.2">
      <c r="A137" s="40">
        <v>0</v>
      </c>
      <c r="B137" s="41"/>
      <c r="C137" s="41"/>
      <c r="D137" s="44" t="s">
        <v>188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6"/>
      <c r="Q137" s="45" t="s">
        <v>185</v>
      </c>
      <c r="R137" s="45"/>
      <c r="S137" s="45"/>
      <c r="T137" s="45"/>
      <c r="U137" s="45"/>
      <c r="V137" s="44" t="s">
        <v>189</v>
      </c>
      <c r="W137" s="48"/>
      <c r="X137" s="48"/>
      <c r="Y137" s="48"/>
      <c r="Z137" s="48"/>
      <c r="AA137" s="48"/>
      <c r="AB137" s="48"/>
      <c r="AC137" s="48"/>
      <c r="AD137" s="48"/>
      <c r="AE137" s="49"/>
      <c r="AF137" s="38">
        <v>800</v>
      </c>
      <c r="AG137" s="38"/>
      <c r="AH137" s="38"/>
      <c r="AI137" s="38"/>
      <c r="AJ137" s="38"/>
      <c r="AK137" s="38">
        <v>0</v>
      </c>
      <c r="AL137" s="38"/>
      <c r="AM137" s="38"/>
      <c r="AN137" s="38"/>
      <c r="AO137" s="38"/>
      <c r="AP137" s="38">
        <f t="shared" si="8"/>
        <v>800</v>
      </c>
      <c r="AQ137" s="38"/>
      <c r="AR137" s="38"/>
      <c r="AS137" s="38"/>
      <c r="AT137" s="38"/>
      <c r="AU137" s="38">
        <v>800</v>
      </c>
      <c r="AV137" s="38"/>
      <c r="AW137" s="38"/>
      <c r="AX137" s="38"/>
      <c r="AY137" s="38"/>
      <c r="AZ137" s="38">
        <v>0</v>
      </c>
      <c r="BA137" s="38"/>
      <c r="BB137" s="38"/>
      <c r="BC137" s="38"/>
      <c r="BD137" s="38"/>
      <c r="BE137" s="38">
        <f t="shared" si="9"/>
        <v>800</v>
      </c>
      <c r="BF137" s="38"/>
      <c r="BG137" s="38"/>
      <c r="BH137" s="38"/>
      <c r="BI137" s="38"/>
    </row>
    <row r="138" spans="1:79" s="25" customFormat="1" ht="30" customHeight="1" x14ac:dyDescent="0.2">
      <c r="A138" s="40">
        <v>0</v>
      </c>
      <c r="B138" s="41"/>
      <c r="C138" s="41"/>
      <c r="D138" s="44" t="s">
        <v>190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6"/>
      <c r="Q138" s="45" t="s">
        <v>185</v>
      </c>
      <c r="R138" s="45"/>
      <c r="S138" s="45"/>
      <c r="T138" s="45"/>
      <c r="U138" s="45"/>
      <c r="V138" s="44" t="s">
        <v>189</v>
      </c>
      <c r="W138" s="35"/>
      <c r="X138" s="35"/>
      <c r="Y138" s="35"/>
      <c r="Z138" s="35"/>
      <c r="AA138" s="35"/>
      <c r="AB138" s="35"/>
      <c r="AC138" s="35"/>
      <c r="AD138" s="35"/>
      <c r="AE138" s="36"/>
      <c r="AF138" s="38">
        <v>450</v>
      </c>
      <c r="AG138" s="38"/>
      <c r="AH138" s="38"/>
      <c r="AI138" s="38"/>
      <c r="AJ138" s="38"/>
      <c r="AK138" s="38">
        <v>0</v>
      </c>
      <c r="AL138" s="38"/>
      <c r="AM138" s="38"/>
      <c r="AN138" s="38"/>
      <c r="AO138" s="38"/>
      <c r="AP138" s="38">
        <f t="shared" si="8"/>
        <v>450</v>
      </c>
      <c r="AQ138" s="38"/>
      <c r="AR138" s="38"/>
      <c r="AS138" s="38"/>
      <c r="AT138" s="38"/>
      <c r="AU138" s="38">
        <v>450</v>
      </c>
      <c r="AV138" s="38"/>
      <c r="AW138" s="38"/>
      <c r="AX138" s="38"/>
      <c r="AY138" s="38"/>
      <c r="AZ138" s="38">
        <v>0</v>
      </c>
      <c r="BA138" s="38"/>
      <c r="BB138" s="38"/>
      <c r="BC138" s="38"/>
      <c r="BD138" s="38"/>
      <c r="BE138" s="38">
        <f t="shared" si="9"/>
        <v>450</v>
      </c>
      <c r="BF138" s="38"/>
      <c r="BG138" s="38"/>
      <c r="BH138" s="38"/>
      <c r="BI138" s="38"/>
    </row>
    <row r="139" spans="1:79" s="6" customFormat="1" ht="14.25" x14ac:dyDescent="0.2">
      <c r="A139" s="42">
        <v>0</v>
      </c>
      <c r="B139" s="43"/>
      <c r="C139" s="43"/>
      <c r="D139" s="46" t="s">
        <v>191</v>
      </c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30"/>
      <c r="Q139" s="47"/>
      <c r="R139" s="47"/>
      <c r="S139" s="47"/>
      <c r="T139" s="47"/>
      <c r="U139" s="47"/>
      <c r="V139" s="46"/>
      <c r="W139" s="29"/>
      <c r="X139" s="29"/>
      <c r="Y139" s="29"/>
      <c r="Z139" s="29"/>
      <c r="AA139" s="29"/>
      <c r="AB139" s="29"/>
      <c r="AC139" s="29"/>
      <c r="AD139" s="29"/>
      <c r="AE139" s="3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>
        <f t="shared" si="8"/>
        <v>0</v>
      </c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>
        <f t="shared" si="9"/>
        <v>0</v>
      </c>
      <c r="BF139" s="39"/>
      <c r="BG139" s="39"/>
      <c r="BH139" s="39"/>
      <c r="BI139" s="39"/>
    </row>
    <row r="140" spans="1:79" s="25" customFormat="1" ht="42.75" customHeight="1" x14ac:dyDescent="0.2">
      <c r="A140" s="40">
        <v>0</v>
      </c>
      <c r="B140" s="41"/>
      <c r="C140" s="41"/>
      <c r="D140" s="44" t="s">
        <v>192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6"/>
      <c r="Q140" s="45" t="s">
        <v>185</v>
      </c>
      <c r="R140" s="45"/>
      <c r="S140" s="45"/>
      <c r="T140" s="45"/>
      <c r="U140" s="45"/>
      <c r="V140" s="44" t="s">
        <v>189</v>
      </c>
      <c r="W140" s="35"/>
      <c r="X140" s="35"/>
      <c r="Y140" s="35"/>
      <c r="Z140" s="35"/>
      <c r="AA140" s="35"/>
      <c r="AB140" s="35"/>
      <c r="AC140" s="35"/>
      <c r="AD140" s="35"/>
      <c r="AE140" s="36"/>
      <c r="AF140" s="38">
        <v>33</v>
      </c>
      <c r="AG140" s="38"/>
      <c r="AH140" s="38"/>
      <c r="AI140" s="38"/>
      <c r="AJ140" s="38"/>
      <c r="AK140" s="38">
        <v>0</v>
      </c>
      <c r="AL140" s="38"/>
      <c r="AM140" s="38"/>
      <c r="AN140" s="38"/>
      <c r="AO140" s="38"/>
      <c r="AP140" s="38">
        <f t="shared" si="8"/>
        <v>33</v>
      </c>
      <c r="AQ140" s="38"/>
      <c r="AR140" s="38"/>
      <c r="AS140" s="38"/>
      <c r="AT140" s="38"/>
      <c r="AU140" s="38">
        <v>33</v>
      </c>
      <c r="AV140" s="38"/>
      <c r="AW140" s="38"/>
      <c r="AX140" s="38"/>
      <c r="AY140" s="38"/>
      <c r="AZ140" s="38">
        <v>0</v>
      </c>
      <c r="BA140" s="38"/>
      <c r="BB140" s="38"/>
      <c r="BC140" s="38"/>
      <c r="BD140" s="38"/>
      <c r="BE140" s="38">
        <f t="shared" si="9"/>
        <v>33</v>
      </c>
      <c r="BF140" s="38"/>
      <c r="BG140" s="38"/>
      <c r="BH140" s="38"/>
      <c r="BI140" s="38"/>
    </row>
    <row r="141" spans="1:79" s="25" customFormat="1" ht="30" customHeight="1" x14ac:dyDescent="0.2">
      <c r="A141" s="40">
        <v>0</v>
      </c>
      <c r="B141" s="41"/>
      <c r="C141" s="41"/>
      <c r="D141" s="44" t="s">
        <v>193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6"/>
      <c r="Q141" s="45" t="s">
        <v>185</v>
      </c>
      <c r="R141" s="45"/>
      <c r="S141" s="45"/>
      <c r="T141" s="45"/>
      <c r="U141" s="45"/>
      <c r="V141" s="44" t="s">
        <v>189</v>
      </c>
      <c r="W141" s="35"/>
      <c r="X141" s="35"/>
      <c r="Y141" s="35"/>
      <c r="Z141" s="35"/>
      <c r="AA141" s="35"/>
      <c r="AB141" s="35"/>
      <c r="AC141" s="35"/>
      <c r="AD141" s="35"/>
      <c r="AE141" s="36"/>
      <c r="AF141" s="38">
        <v>19</v>
      </c>
      <c r="AG141" s="38"/>
      <c r="AH141" s="38"/>
      <c r="AI141" s="38"/>
      <c r="AJ141" s="38"/>
      <c r="AK141" s="38">
        <v>0</v>
      </c>
      <c r="AL141" s="38"/>
      <c r="AM141" s="38"/>
      <c r="AN141" s="38"/>
      <c r="AO141" s="38"/>
      <c r="AP141" s="38">
        <f t="shared" si="8"/>
        <v>19</v>
      </c>
      <c r="AQ141" s="38"/>
      <c r="AR141" s="38"/>
      <c r="AS141" s="38"/>
      <c r="AT141" s="38"/>
      <c r="AU141" s="38">
        <v>19</v>
      </c>
      <c r="AV141" s="38"/>
      <c r="AW141" s="38"/>
      <c r="AX141" s="38"/>
      <c r="AY141" s="38"/>
      <c r="AZ141" s="38">
        <v>0</v>
      </c>
      <c r="BA141" s="38"/>
      <c r="BB141" s="38"/>
      <c r="BC141" s="38"/>
      <c r="BD141" s="38"/>
      <c r="BE141" s="38">
        <f t="shared" si="9"/>
        <v>19</v>
      </c>
      <c r="BF141" s="38"/>
      <c r="BG141" s="38"/>
      <c r="BH141" s="38"/>
      <c r="BI141" s="38"/>
    </row>
    <row r="142" spans="1:79" s="25" customFormat="1" ht="30" customHeight="1" x14ac:dyDescent="0.2">
      <c r="A142" s="40">
        <v>0</v>
      </c>
      <c r="B142" s="41"/>
      <c r="C142" s="41"/>
      <c r="D142" s="44" t="s">
        <v>194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6"/>
      <c r="Q142" s="45" t="s">
        <v>195</v>
      </c>
      <c r="R142" s="45"/>
      <c r="S142" s="45"/>
      <c r="T142" s="45"/>
      <c r="U142" s="45"/>
      <c r="V142" s="44" t="s">
        <v>196</v>
      </c>
      <c r="W142" s="35"/>
      <c r="X142" s="35"/>
      <c r="Y142" s="35"/>
      <c r="Z142" s="35"/>
      <c r="AA142" s="35"/>
      <c r="AB142" s="35"/>
      <c r="AC142" s="35"/>
      <c r="AD142" s="35"/>
      <c r="AE142" s="36"/>
      <c r="AF142" s="38">
        <v>233.9</v>
      </c>
      <c r="AG142" s="38"/>
      <c r="AH142" s="38"/>
      <c r="AI142" s="38"/>
      <c r="AJ142" s="38"/>
      <c r="AK142" s="38">
        <v>0</v>
      </c>
      <c r="AL142" s="38"/>
      <c r="AM142" s="38"/>
      <c r="AN142" s="38"/>
      <c r="AO142" s="38"/>
      <c r="AP142" s="38">
        <f t="shared" si="8"/>
        <v>233.9</v>
      </c>
      <c r="AQ142" s="38"/>
      <c r="AR142" s="38"/>
      <c r="AS142" s="38"/>
      <c r="AT142" s="38"/>
      <c r="AU142" s="38">
        <v>250.4</v>
      </c>
      <c r="AV142" s="38"/>
      <c r="AW142" s="38"/>
      <c r="AX142" s="38"/>
      <c r="AY142" s="38"/>
      <c r="AZ142" s="38">
        <v>0</v>
      </c>
      <c r="BA142" s="38"/>
      <c r="BB142" s="38"/>
      <c r="BC142" s="38"/>
      <c r="BD142" s="38"/>
      <c r="BE142" s="38">
        <f t="shared" si="9"/>
        <v>250.4</v>
      </c>
      <c r="BF142" s="38"/>
      <c r="BG142" s="38"/>
      <c r="BH142" s="38"/>
      <c r="BI142" s="38"/>
    </row>
    <row r="144" spans="1:79" ht="14.25" customHeight="1" x14ac:dyDescent="0.2">
      <c r="A144" s="69" t="s">
        <v>124</v>
      </c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</row>
    <row r="145" spans="1:79" ht="15" customHeight="1" x14ac:dyDescent="0.2">
      <c r="A145" s="84" t="s">
        <v>224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</row>
    <row r="146" spans="1:79" ht="12.95" customHeight="1" x14ac:dyDescent="0.2">
      <c r="A146" s="86" t="s">
        <v>19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8"/>
      <c r="U146" s="45" t="s">
        <v>225</v>
      </c>
      <c r="V146" s="45"/>
      <c r="W146" s="45"/>
      <c r="X146" s="45"/>
      <c r="Y146" s="45"/>
      <c r="Z146" s="45"/>
      <c r="AA146" s="45"/>
      <c r="AB146" s="45"/>
      <c r="AC146" s="45"/>
      <c r="AD146" s="45"/>
      <c r="AE146" s="45" t="s">
        <v>228</v>
      </c>
      <c r="AF146" s="45"/>
      <c r="AG146" s="45"/>
      <c r="AH146" s="45"/>
      <c r="AI146" s="45"/>
      <c r="AJ146" s="45"/>
      <c r="AK146" s="45"/>
      <c r="AL146" s="45"/>
      <c r="AM146" s="45"/>
      <c r="AN146" s="45"/>
      <c r="AO146" s="45" t="s">
        <v>235</v>
      </c>
      <c r="AP146" s="45"/>
      <c r="AQ146" s="45"/>
      <c r="AR146" s="45"/>
      <c r="AS146" s="45"/>
      <c r="AT146" s="45"/>
      <c r="AU146" s="45"/>
      <c r="AV146" s="45"/>
      <c r="AW146" s="45"/>
      <c r="AX146" s="45"/>
      <c r="AY146" s="45" t="s">
        <v>246</v>
      </c>
      <c r="AZ146" s="45"/>
      <c r="BA146" s="45"/>
      <c r="BB146" s="45"/>
      <c r="BC146" s="45"/>
      <c r="BD146" s="45"/>
      <c r="BE146" s="45"/>
      <c r="BF146" s="45"/>
      <c r="BG146" s="45"/>
      <c r="BH146" s="45"/>
      <c r="BI146" s="45" t="s">
        <v>251</v>
      </c>
      <c r="BJ146" s="45"/>
      <c r="BK146" s="45"/>
      <c r="BL146" s="45"/>
      <c r="BM146" s="45"/>
      <c r="BN146" s="45"/>
      <c r="BO146" s="45"/>
      <c r="BP146" s="45"/>
      <c r="BQ146" s="45"/>
      <c r="BR146" s="45"/>
    </row>
    <row r="147" spans="1:79" ht="30" customHeight="1" x14ac:dyDescent="0.2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1"/>
      <c r="U147" s="45" t="s">
        <v>4</v>
      </c>
      <c r="V147" s="45"/>
      <c r="W147" s="45"/>
      <c r="X147" s="45"/>
      <c r="Y147" s="45"/>
      <c r="Z147" s="45" t="s">
        <v>3</v>
      </c>
      <c r="AA147" s="45"/>
      <c r="AB147" s="45"/>
      <c r="AC147" s="45"/>
      <c r="AD147" s="45"/>
      <c r="AE147" s="45" t="s">
        <v>4</v>
      </c>
      <c r="AF147" s="45"/>
      <c r="AG147" s="45"/>
      <c r="AH147" s="45"/>
      <c r="AI147" s="45"/>
      <c r="AJ147" s="45" t="s">
        <v>3</v>
      </c>
      <c r="AK147" s="45"/>
      <c r="AL147" s="45"/>
      <c r="AM147" s="45"/>
      <c r="AN147" s="45"/>
      <c r="AO147" s="45" t="s">
        <v>4</v>
      </c>
      <c r="AP147" s="45"/>
      <c r="AQ147" s="45"/>
      <c r="AR147" s="45"/>
      <c r="AS147" s="45"/>
      <c r="AT147" s="45" t="s">
        <v>3</v>
      </c>
      <c r="AU147" s="45"/>
      <c r="AV147" s="45"/>
      <c r="AW147" s="45"/>
      <c r="AX147" s="45"/>
      <c r="AY147" s="45" t="s">
        <v>4</v>
      </c>
      <c r="AZ147" s="45"/>
      <c r="BA147" s="45"/>
      <c r="BB147" s="45"/>
      <c r="BC147" s="45"/>
      <c r="BD147" s="45" t="s">
        <v>3</v>
      </c>
      <c r="BE147" s="45"/>
      <c r="BF147" s="45"/>
      <c r="BG147" s="45"/>
      <c r="BH147" s="45"/>
      <c r="BI147" s="45" t="s">
        <v>4</v>
      </c>
      <c r="BJ147" s="45"/>
      <c r="BK147" s="45"/>
      <c r="BL147" s="45"/>
      <c r="BM147" s="45"/>
      <c r="BN147" s="45" t="s">
        <v>3</v>
      </c>
      <c r="BO147" s="45"/>
      <c r="BP147" s="45"/>
      <c r="BQ147" s="45"/>
      <c r="BR147" s="45"/>
    </row>
    <row r="148" spans="1:79" ht="15" customHeight="1" x14ac:dyDescent="0.2">
      <c r="A148" s="81">
        <v>1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3"/>
      <c r="U148" s="45">
        <v>2</v>
      </c>
      <c r="V148" s="45"/>
      <c r="W148" s="45"/>
      <c r="X148" s="45"/>
      <c r="Y148" s="45"/>
      <c r="Z148" s="45">
        <v>3</v>
      </c>
      <c r="AA148" s="45"/>
      <c r="AB148" s="45"/>
      <c r="AC148" s="45"/>
      <c r="AD148" s="45"/>
      <c r="AE148" s="45">
        <v>4</v>
      </c>
      <c r="AF148" s="45"/>
      <c r="AG148" s="45"/>
      <c r="AH148" s="45"/>
      <c r="AI148" s="45"/>
      <c r="AJ148" s="45">
        <v>5</v>
      </c>
      <c r="AK148" s="45"/>
      <c r="AL148" s="45"/>
      <c r="AM148" s="45"/>
      <c r="AN148" s="45"/>
      <c r="AO148" s="45">
        <v>6</v>
      </c>
      <c r="AP148" s="45"/>
      <c r="AQ148" s="45"/>
      <c r="AR148" s="45"/>
      <c r="AS148" s="45"/>
      <c r="AT148" s="45">
        <v>7</v>
      </c>
      <c r="AU148" s="45"/>
      <c r="AV148" s="45"/>
      <c r="AW148" s="45"/>
      <c r="AX148" s="45"/>
      <c r="AY148" s="45">
        <v>8</v>
      </c>
      <c r="AZ148" s="45"/>
      <c r="BA148" s="45"/>
      <c r="BB148" s="45"/>
      <c r="BC148" s="45"/>
      <c r="BD148" s="45">
        <v>9</v>
      </c>
      <c r="BE148" s="45"/>
      <c r="BF148" s="45"/>
      <c r="BG148" s="45"/>
      <c r="BH148" s="45"/>
      <c r="BI148" s="45">
        <v>10</v>
      </c>
      <c r="BJ148" s="45"/>
      <c r="BK148" s="45"/>
      <c r="BL148" s="45"/>
      <c r="BM148" s="45"/>
      <c r="BN148" s="45">
        <v>11</v>
      </c>
      <c r="BO148" s="45"/>
      <c r="BP148" s="45"/>
      <c r="BQ148" s="45"/>
      <c r="BR148" s="45"/>
    </row>
    <row r="149" spans="1:79" s="1" customFormat="1" ht="15.75" hidden="1" customHeight="1" x14ac:dyDescent="0.2">
      <c r="A149" s="96" t="s">
        <v>57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8"/>
      <c r="U149" s="72" t="s">
        <v>65</v>
      </c>
      <c r="V149" s="72"/>
      <c r="W149" s="72"/>
      <c r="X149" s="72"/>
      <c r="Y149" s="72"/>
      <c r="Z149" s="70" t="s">
        <v>66</v>
      </c>
      <c r="AA149" s="70"/>
      <c r="AB149" s="70"/>
      <c r="AC149" s="70"/>
      <c r="AD149" s="70"/>
      <c r="AE149" s="72" t="s">
        <v>67</v>
      </c>
      <c r="AF149" s="72"/>
      <c r="AG149" s="72"/>
      <c r="AH149" s="72"/>
      <c r="AI149" s="72"/>
      <c r="AJ149" s="70" t="s">
        <v>68</v>
      </c>
      <c r="AK149" s="70"/>
      <c r="AL149" s="70"/>
      <c r="AM149" s="70"/>
      <c r="AN149" s="70"/>
      <c r="AO149" s="72" t="s">
        <v>58</v>
      </c>
      <c r="AP149" s="72"/>
      <c r="AQ149" s="72"/>
      <c r="AR149" s="72"/>
      <c r="AS149" s="72"/>
      <c r="AT149" s="70" t="s">
        <v>59</v>
      </c>
      <c r="AU149" s="70"/>
      <c r="AV149" s="70"/>
      <c r="AW149" s="70"/>
      <c r="AX149" s="70"/>
      <c r="AY149" s="72" t="s">
        <v>60</v>
      </c>
      <c r="AZ149" s="72"/>
      <c r="BA149" s="72"/>
      <c r="BB149" s="72"/>
      <c r="BC149" s="72"/>
      <c r="BD149" s="70" t="s">
        <v>61</v>
      </c>
      <c r="BE149" s="70"/>
      <c r="BF149" s="70"/>
      <c r="BG149" s="70"/>
      <c r="BH149" s="70"/>
      <c r="BI149" s="72" t="s">
        <v>62</v>
      </c>
      <c r="BJ149" s="72"/>
      <c r="BK149" s="72"/>
      <c r="BL149" s="72"/>
      <c r="BM149" s="72"/>
      <c r="BN149" s="70" t="s">
        <v>63</v>
      </c>
      <c r="BO149" s="70"/>
      <c r="BP149" s="70"/>
      <c r="BQ149" s="70"/>
      <c r="BR149" s="70"/>
      <c r="CA149" t="s">
        <v>41</v>
      </c>
    </row>
    <row r="150" spans="1:79" s="6" customFormat="1" ht="12.75" customHeight="1" x14ac:dyDescent="0.2">
      <c r="A150" s="28" t="s">
        <v>197</v>
      </c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30"/>
      <c r="U150" s="31">
        <v>0</v>
      </c>
      <c r="V150" s="31"/>
      <c r="W150" s="31"/>
      <c r="X150" s="31"/>
      <c r="Y150" s="31"/>
      <c r="Z150" s="31">
        <v>0</v>
      </c>
      <c r="AA150" s="31"/>
      <c r="AB150" s="31"/>
      <c r="AC150" s="31"/>
      <c r="AD150" s="31"/>
      <c r="AE150" s="31">
        <v>0</v>
      </c>
      <c r="AF150" s="31"/>
      <c r="AG150" s="31"/>
      <c r="AH150" s="31"/>
      <c r="AI150" s="31"/>
      <c r="AJ150" s="31">
        <v>0</v>
      </c>
      <c r="AK150" s="31"/>
      <c r="AL150" s="31"/>
      <c r="AM150" s="31"/>
      <c r="AN150" s="31"/>
      <c r="AO150" s="31">
        <v>1423965</v>
      </c>
      <c r="AP150" s="31"/>
      <c r="AQ150" s="31"/>
      <c r="AR150" s="31"/>
      <c r="AS150" s="31"/>
      <c r="AT150" s="31">
        <v>0</v>
      </c>
      <c r="AU150" s="31"/>
      <c r="AV150" s="31"/>
      <c r="AW150" s="31"/>
      <c r="AX150" s="31"/>
      <c r="AY150" s="31">
        <v>1526490</v>
      </c>
      <c r="AZ150" s="31"/>
      <c r="BA150" s="31"/>
      <c r="BB150" s="31"/>
      <c r="BC150" s="31"/>
      <c r="BD150" s="31">
        <v>0</v>
      </c>
      <c r="BE150" s="31"/>
      <c r="BF150" s="31"/>
      <c r="BG150" s="31"/>
      <c r="BH150" s="31"/>
      <c r="BI150" s="31">
        <v>1634871</v>
      </c>
      <c r="BJ150" s="31"/>
      <c r="BK150" s="31"/>
      <c r="BL150" s="31"/>
      <c r="BM150" s="31"/>
      <c r="BN150" s="31">
        <v>0</v>
      </c>
      <c r="BO150" s="31"/>
      <c r="BP150" s="31"/>
      <c r="BQ150" s="31"/>
      <c r="BR150" s="31"/>
      <c r="CA150" s="6" t="s">
        <v>42</v>
      </c>
    </row>
    <row r="151" spans="1:79" s="25" customFormat="1" ht="12.75" customHeight="1" x14ac:dyDescent="0.2">
      <c r="A151" s="34" t="s">
        <v>198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6"/>
      <c r="U151" s="37">
        <v>0</v>
      </c>
      <c r="V151" s="37"/>
      <c r="W151" s="37"/>
      <c r="X151" s="37"/>
      <c r="Y151" s="37"/>
      <c r="Z151" s="37">
        <v>0</v>
      </c>
      <c r="AA151" s="37"/>
      <c r="AB151" s="37"/>
      <c r="AC151" s="37"/>
      <c r="AD151" s="37"/>
      <c r="AE151" s="37">
        <v>0</v>
      </c>
      <c r="AF151" s="37"/>
      <c r="AG151" s="37"/>
      <c r="AH151" s="37"/>
      <c r="AI151" s="37"/>
      <c r="AJ151" s="37">
        <v>0</v>
      </c>
      <c r="AK151" s="37"/>
      <c r="AL151" s="37"/>
      <c r="AM151" s="37"/>
      <c r="AN151" s="37"/>
      <c r="AO151" s="37">
        <v>1423965</v>
      </c>
      <c r="AP151" s="37"/>
      <c r="AQ151" s="37"/>
      <c r="AR151" s="37"/>
      <c r="AS151" s="37"/>
      <c r="AT151" s="37">
        <v>0</v>
      </c>
      <c r="AU151" s="37"/>
      <c r="AV151" s="37"/>
      <c r="AW151" s="37"/>
      <c r="AX151" s="37"/>
      <c r="AY151" s="37">
        <v>1526490</v>
      </c>
      <c r="AZ151" s="37"/>
      <c r="BA151" s="37"/>
      <c r="BB151" s="37"/>
      <c r="BC151" s="37"/>
      <c r="BD151" s="37">
        <v>0</v>
      </c>
      <c r="BE151" s="37"/>
      <c r="BF151" s="37"/>
      <c r="BG151" s="37"/>
      <c r="BH151" s="37"/>
      <c r="BI151" s="37">
        <v>1634871</v>
      </c>
      <c r="BJ151" s="37"/>
      <c r="BK151" s="37"/>
      <c r="BL151" s="37"/>
      <c r="BM151" s="37"/>
      <c r="BN151" s="37">
        <v>0</v>
      </c>
      <c r="BO151" s="37"/>
      <c r="BP151" s="37"/>
      <c r="BQ151" s="37"/>
      <c r="BR151" s="37"/>
    </row>
    <row r="152" spans="1:79" s="25" customFormat="1" ht="12.75" customHeight="1" x14ac:dyDescent="0.2">
      <c r="A152" s="34" t="s">
        <v>199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6"/>
      <c r="U152" s="37">
        <v>0</v>
      </c>
      <c r="V152" s="37"/>
      <c r="W152" s="37"/>
      <c r="X152" s="37"/>
      <c r="Y152" s="37"/>
      <c r="Z152" s="37">
        <v>0</v>
      </c>
      <c r="AA152" s="37"/>
      <c r="AB152" s="37"/>
      <c r="AC152" s="37"/>
      <c r="AD152" s="37"/>
      <c r="AE152" s="37">
        <v>0</v>
      </c>
      <c r="AF152" s="37"/>
      <c r="AG152" s="37"/>
      <c r="AH152" s="37"/>
      <c r="AI152" s="37"/>
      <c r="AJ152" s="37">
        <v>0</v>
      </c>
      <c r="AK152" s="37"/>
      <c r="AL152" s="37"/>
      <c r="AM152" s="37"/>
      <c r="AN152" s="37"/>
      <c r="AO152" s="37">
        <v>1370400</v>
      </c>
      <c r="AP152" s="37"/>
      <c r="AQ152" s="37"/>
      <c r="AR152" s="37"/>
      <c r="AS152" s="37"/>
      <c r="AT152" s="37">
        <v>0</v>
      </c>
      <c r="AU152" s="37"/>
      <c r="AV152" s="37"/>
      <c r="AW152" s="37"/>
      <c r="AX152" s="37"/>
      <c r="AY152" s="37">
        <v>1469068</v>
      </c>
      <c r="AZ152" s="37"/>
      <c r="BA152" s="37"/>
      <c r="BB152" s="37"/>
      <c r="BC152" s="37"/>
      <c r="BD152" s="37">
        <v>0</v>
      </c>
      <c r="BE152" s="37"/>
      <c r="BF152" s="37"/>
      <c r="BG152" s="37"/>
      <c r="BH152" s="37"/>
      <c r="BI152" s="37">
        <v>1573372</v>
      </c>
      <c r="BJ152" s="37"/>
      <c r="BK152" s="37"/>
      <c r="BL152" s="37"/>
      <c r="BM152" s="37"/>
      <c r="BN152" s="37">
        <v>0</v>
      </c>
      <c r="BO152" s="37"/>
      <c r="BP152" s="37"/>
      <c r="BQ152" s="37"/>
      <c r="BR152" s="37"/>
    </row>
    <row r="153" spans="1:79" s="6" customFormat="1" ht="12.75" customHeight="1" x14ac:dyDescent="0.2">
      <c r="A153" s="28" t="s">
        <v>200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30"/>
      <c r="U153" s="31">
        <v>0</v>
      </c>
      <c r="V153" s="31"/>
      <c r="W153" s="31"/>
      <c r="X153" s="31"/>
      <c r="Y153" s="31"/>
      <c r="Z153" s="31">
        <v>0</v>
      </c>
      <c r="AA153" s="31"/>
      <c r="AB153" s="31"/>
      <c r="AC153" s="31"/>
      <c r="AD153" s="31"/>
      <c r="AE153" s="31">
        <v>0</v>
      </c>
      <c r="AF153" s="31"/>
      <c r="AG153" s="31"/>
      <c r="AH153" s="31"/>
      <c r="AI153" s="31"/>
      <c r="AJ153" s="31">
        <v>0</v>
      </c>
      <c r="AK153" s="31"/>
      <c r="AL153" s="31"/>
      <c r="AM153" s="31"/>
      <c r="AN153" s="31"/>
      <c r="AO153" s="31">
        <v>139200</v>
      </c>
      <c r="AP153" s="31"/>
      <c r="AQ153" s="31"/>
      <c r="AR153" s="31"/>
      <c r="AS153" s="31"/>
      <c r="AT153" s="31">
        <v>0</v>
      </c>
      <c r="AU153" s="31"/>
      <c r="AV153" s="31"/>
      <c r="AW153" s="31"/>
      <c r="AX153" s="31"/>
      <c r="AY153" s="31">
        <v>149222</v>
      </c>
      <c r="AZ153" s="31"/>
      <c r="BA153" s="31"/>
      <c r="BB153" s="31"/>
      <c r="BC153" s="31"/>
      <c r="BD153" s="31">
        <v>0</v>
      </c>
      <c r="BE153" s="31"/>
      <c r="BF153" s="31"/>
      <c r="BG153" s="31"/>
      <c r="BH153" s="31"/>
      <c r="BI153" s="31">
        <v>159816</v>
      </c>
      <c r="BJ153" s="31"/>
      <c r="BK153" s="31"/>
      <c r="BL153" s="31"/>
      <c r="BM153" s="31"/>
      <c r="BN153" s="31">
        <v>0</v>
      </c>
      <c r="BO153" s="31"/>
      <c r="BP153" s="31"/>
      <c r="BQ153" s="31"/>
      <c r="BR153" s="31"/>
    </row>
    <row r="154" spans="1:79" s="25" customFormat="1" ht="12.75" customHeight="1" x14ac:dyDescent="0.2">
      <c r="A154" s="34" t="s">
        <v>201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6"/>
      <c r="U154" s="37">
        <v>0</v>
      </c>
      <c r="V154" s="37"/>
      <c r="W154" s="37"/>
      <c r="X154" s="37"/>
      <c r="Y154" s="37"/>
      <c r="Z154" s="37">
        <v>0</v>
      </c>
      <c r="AA154" s="37"/>
      <c r="AB154" s="37"/>
      <c r="AC154" s="37"/>
      <c r="AD154" s="37"/>
      <c r="AE154" s="37">
        <v>0</v>
      </c>
      <c r="AF154" s="37"/>
      <c r="AG154" s="37"/>
      <c r="AH154" s="37"/>
      <c r="AI154" s="37"/>
      <c r="AJ154" s="37">
        <v>0</v>
      </c>
      <c r="AK154" s="37"/>
      <c r="AL154" s="37"/>
      <c r="AM154" s="37"/>
      <c r="AN154" s="37"/>
      <c r="AO154" s="37">
        <v>139200</v>
      </c>
      <c r="AP154" s="37"/>
      <c r="AQ154" s="37"/>
      <c r="AR154" s="37"/>
      <c r="AS154" s="37"/>
      <c r="AT154" s="37">
        <v>0</v>
      </c>
      <c r="AU154" s="37"/>
      <c r="AV154" s="37"/>
      <c r="AW154" s="37"/>
      <c r="AX154" s="37"/>
      <c r="AY154" s="37">
        <v>149222</v>
      </c>
      <c r="AZ154" s="37"/>
      <c r="BA154" s="37"/>
      <c r="BB154" s="37"/>
      <c r="BC154" s="37"/>
      <c r="BD154" s="37">
        <v>0</v>
      </c>
      <c r="BE154" s="37"/>
      <c r="BF154" s="37"/>
      <c r="BG154" s="37"/>
      <c r="BH154" s="37"/>
      <c r="BI154" s="37">
        <v>159816</v>
      </c>
      <c r="BJ154" s="37"/>
      <c r="BK154" s="37"/>
      <c r="BL154" s="37"/>
      <c r="BM154" s="37"/>
      <c r="BN154" s="37">
        <v>0</v>
      </c>
      <c r="BO154" s="37"/>
      <c r="BP154" s="37"/>
      <c r="BQ154" s="37"/>
      <c r="BR154" s="37"/>
    </row>
    <row r="155" spans="1:79" s="25" customFormat="1" ht="12.75" customHeight="1" x14ac:dyDescent="0.2">
      <c r="A155" s="34" t="s">
        <v>202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37">
        <v>0</v>
      </c>
      <c r="V155" s="37"/>
      <c r="W155" s="37"/>
      <c r="X155" s="37"/>
      <c r="Y155" s="37"/>
      <c r="Z155" s="37">
        <v>0</v>
      </c>
      <c r="AA155" s="37"/>
      <c r="AB155" s="37"/>
      <c r="AC155" s="37"/>
      <c r="AD155" s="37"/>
      <c r="AE155" s="37">
        <v>0</v>
      </c>
      <c r="AF155" s="37"/>
      <c r="AG155" s="37"/>
      <c r="AH155" s="37"/>
      <c r="AI155" s="37"/>
      <c r="AJ155" s="37">
        <v>0</v>
      </c>
      <c r="AK155" s="37"/>
      <c r="AL155" s="37"/>
      <c r="AM155" s="37"/>
      <c r="AN155" s="37"/>
      <c r="AO155" s="37">
        <v>0</v>
      </c>
      <c r="AP155" s="37"/>
      <c r="AQ155" s="37"/>
      <c r="AR155" s="37"/>
      <c r="AS155" s="37"/>
      <c r="AT155" s="37">
        <v>0</v>
      </c>
      <c r="AU155" s="37"/>
      <c r="AV155" s="37"/>
      <c r="AW155" s="37"/>
      <c r="AX155" s="37"/>
      <c r="AY155" s="37">
        <v>0</v>
      </c>
      <c r="AZ155" s="37"/>
      <c r="BA155" s="37"/>
      <c r="BB155" s="37"/>
      <c r="BC155" s="37"/>
      <c r="BD155" s="37">
        <v>0</v>
      </c>
      <c r="BE155" s="37"/>
      <c r="BF155" s="37"/>
      <c r="BG155" s="37"/>
      <c r="BH155" s="37"/>
      <c r="BI155" s="37">
        <v>0</v>
      </c>
      <c r="BJ155" s="37"/>
      <c r="BK155" s="37"/>
      <c r="BL155" s="37"/>
      <c r="BM155" s="37"/>
      <c r="BN155" s="37">
        <v>0</v>
      </c>
      <c r="BO155" s="37"/>
      <c r="BP155" s="37"/>
      <c r="BQ155" s="37"/>
      <c r="BR155" s="37"/>
    </row>
    <row r="156" spans="1:79" s="6" customFormat="1" ht="25.5" customHeight="1" x14ac:dyDescent="0.2">
      <c r="A156" s="28" t="s">
        <v>203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30"/>
      <c r="U156" s="31">
        <v>0</v>
      </c>
      <c r="V156" s="31"/>
      <c r="W156" s="31"/>
      <c r="X156" s="31"/>
      <c r="Y156" s="31"/>
      <c r="Z156" s="31">
        <v>0</v>
      </c>
      <c r="AA156" s="31"/>
      <c r="AB156" s="31"/>
      <c r="AC156" s="31"/>
      <c r="AD156" s="31"/>
      <c r="AE156" s="31">
        <v>0</v>
      </c>
      <c r="AF156" s="31"/>
      <c r="AG156" s="31"/>
      <c r="AH156" s="31"/>
      <c r="AI156" s="31"/>
      <c r="AJ156" s="31">
        <v>0</v>
      </c>
      <c r="AK156" s="31"/>
      <c r="AL156" s="31"/>
      <c r="AM156" s="31"/>
      <c r="AN156" s="31"/>
      <c r="AO156" s="31">
        <v>1174176</v>
      </c>
      <c r="AP156" s="31"/>
      <c r="AQ156" s="31"/>
      <c r="AR156" s="31"/>
      <c r="AS156" s="31"/>
      <c r="AT156" s="31">
        <v>0</v>
      </c>
      <c r="AU156" s="31"/>
      <c r="AV156" s="31"/>
      <c r="AW156" s="31"/>
      <c r="AX156" s="31"/>
      <c r="AY156" s="31">
        <v>1258718</v>
      </c>
      <c r="AZ156" s="31"/>
      <c r="BA156" s="31"/>
      <c r="BB156" s="31"/>
      <c r="BC156" s="31"/>
      <c r="BD156" s="31">
        <v>0</v>
      </c>
      <c r="BE156" s="31"/>
      <c r="BF156" s="31"/>
      <c r="BG156" s="31"/>
      <c r="BH156" s="31"/>
      <c r="BI156" s="31">
        <v>1348087</v>
      </c>
      <c r="BJ156" s="31"/>
      <c r="BK156" s="31"/>
      <c r="BL156" s="31"/>
      <c r="BM156" s="31"/>
      <c r="BN156" s="31">
        <v>0</v>
      </c>
      <c r="BO156" s="31"/>
      <c r="BP156" s="31"/>
      <c r="BQ156" s="31"/>
      <c r="BR156" s="31"/>
    </row>
    <row r="157" spans="1:79" s="25" customFormat="1" ht="12.75" customHeight="1" x14ac:dyDescent="0.2">
      <c r="A157" s="34" t="s">
        <v>204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6"/>
      <c r="U157" s="37">
        <v>0</v>
      </c>
      <c r="V157" s="37"/>
      <c r="W157" s="37"/>
      <c r="X157" s="37"/>
      <c r="Y157" s="37"/>
      <c r="Z157" s="37">
        <v>0</v>
      </c>
      <c r="AA157" s="37"/>
      <c r="AB157" s="37"/>
      <c r="AC157" s="37"/>
      <c r="AD157" s="37"/>
      <c r="AE157" s="37">
        <v>0</v>
      </c>
      <c r="AF157" s="37"/>
      <c r="AG157" s="37"/>
      <c r="AH157" s="37"/>
      <c r="AI157" s="37"/>
      <c r="AJ157" s="37">
        <v>0</v>
      </c>
      <c r="AK157" s="37"/>
      <c r="AL157" s="37"/>
      <c r="AM157" s="37"/>
      <c r="AN157" s="37"/>
      <c r="AO157" s="37">
        <v>1174176</v>
      </c>
      <c r="AP157" s="37"/>
      <c r="AQ157" s="37"/>
      <c r="AR157" s="37"/>
      <c r="AS157" s="37"/>
      <c r="AT157" s="37">
        <v>0</v>
      </c>
      <c r="AU157" s="37"/>
      <c r="AV157" s="37"/>
      <c r="AW157" s="37"/>
      <c r="AX157" s="37"/>
      <c r="AY157" s="37">
        <v>1258718</v>
      </c>
      <c r="AZ157" s="37"/>
      <c r="BA157" s="37"/>
      <c r="BB157" s="37"/>
      <c r="BC157" s="37"/>
      <c r="BD157" s="37">
        <v>0</v>
      </c>
      <c r="BE157" s="37"/>
      <c r="BF157" s="37"/>
      <c r="BG157" s="37"/>
      <c r="BH157" s="37"/>
      <c r="BI157" s="37">
        <v>1348087</v>
      </c>
      <c r="BJ157" s="37"/>
      <c r="BK157" s="37"/>
      <c r="BL157" s="37"/>
      <c r="BM157" s="37"/>
      <c r="BN157" s="37">
        <v>0</v>
      </c>
      <c r="BO157" s="37"/>
      <c r="BP157" s="37"/>
      <c r="BQ157" s="37"/>
      <c r="BR157" s="37"/>
    </row>
    <row r="158" spans="1:79" s="6" customFormat="1" ht="12.75" customHeight="1" x14ac:dyDescent="0.2">
      <c r="A158" s="28" t="s">
        <v>147</v>
      </c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30"/>
      <c r="U158" s="31">
        <v>0</v>
      </c>
      <c r="V158" s="31"/>
      <c r="W158" s="31"/>
      <c r="X158" s="31"/>
      <c r="Y158" s="31"/>
      <c r="Z158" s="31">
        <v>0</v>
      </c>
      <c r="AA158" s="31"/>
      <c r="AB158" s="31"/>
      <c r="AC158" s="31"/>
      <c r="AD158" s="31"/>
      <c r="AE158" s="31">
        <v>0</v>
      </c>
      <c r="AF158" s="31"/>
      <c r="AG158" s="31"/>
      <c r="AH158" s="31"/>
      <c r="AI158" s="31"/>
      <c r="AJ158" s="31">
        <v>0</v>
      </c>
      <c r="AK158" s="31"/>
      <c r="AL158" s="31"/>
      <c r="AM158" s="31"/>
      <c r="AN158" s="31"/>
      <c r="AO158" s="31">
        <v>4107741</v>
      </c>
      <c r="AP158" s="31"/>
      <c r="AQ158" s="31"/>
      <c r="AR158" s="31"/>
      <c r="AS158" s="31"/>
      <c r="AT158" s="31">
        <v>0</v>
      </c>
      <c r="AU158" s="31"/>
      <c r="AV158" s="31"/>
      <c r="AW158" s="31"/>
      <c r="AX158" s="31"/>
      <c r="AY158" s="31">
        <v>4403498</v>
      </c>
      <c r="AZ158" s="31"/>
      <c r="BA158" s="31"/>
      <c r="BB158" s="31"/>
      <c r="BC158" s="31"/>
      <c r="BD158" s="31">
        <v>0</v>
      </c>
      <c r="BE158" s="31"/>
      <c r="BF158" s="31"/>
      <c r="BG158" s="31"/>
      <c r="BH158" s="31"/>
      <c r="BI158" s="31">
        <v>4716146</v>
      </c>
      <c r="BJ158" s="31"/>
      <c r="BK158" s="31"/>
      <c r="BL158" s="31"/>
      <c r="BM158" s="31"/>
      <c r="BN158" s="31">
        <v>0</v>
      </c>
      <c r="BO158" s="31"/>
      <c r="BP158" s="31"/>
      <c r="BQ158" s="31"/>
      <c r="BR158" s="31"/>
    </row>
    <row r="159" spans="1:79" s="25" customFormat="1" ht="38.25" customHeight="1" x14ac:dyDescent="0.2">
      <c r="A159" s="34" t="s">
        <v>205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6"/>
      <c r="U159" s="37" t="s">
        <v>173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173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 t="s">
        <v>173</v>
      </c>
      <c r="AP159" s="37"/>
      <c r="AQ159" s="37"/>
      <c r="AR159" s="37"/>
      <c r="AS159" s="37"/>
      <c r="AT159" s="37"/>
      <c r="AU159" s="37"/>
      <c r="AV159" s="37"/>
      <c r="AW159" s="37"/>
      <c r="AX159" s="37"/>
      <c r="AY159" s="37" t="s">
        <v>173</v>
      </c>
      <c r="AZ159" s="37"/>
      <c r="BA159" s="37"/>
      <c r="BB159" s="37"/>
      <c r="BC159" s="37"/>
      <c r="BD159" s="37"/>
      <c r="BE159" s="37"/>
      <c r="BF159" s="37"/>
      <c r="BG159" s="37"/>
      <c r="BH159" s="37"/>
      <c r="BI159" s="37" t="s">
        <v>173</v>
      </c>
      <c r="BJ159" s="37"/>
      <c r="BK159" s="37"/>
      <c r="BL159" s="37"/>
      <c r="BM159" s="37"/>
      <c r="BN159" s="37"/>
      <c r="BO159" s="37"/>
      <c r="BP159" s="37"/>
      <c r="BQ159" s="37"/>
      <c r="BR159" s="37"/>
    </row>
    <row r="162" spans="1:79" ht="14.25" customHeight="1" x14ac:dyDescent="0.2">
      <c r="A162" s="69" t="s">
        <v>125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</row>
    <row r="163" spans="1:79" ht="15" customHeight="1" x14ac:dyDescent="0.2">
      <c r="A163" s="86" t="s">
        <v>6</v>
      </c>
      <c r="B163" s="87"/>
      <c r="C163" s="87"/>
      <c r="D163" s="86" t="s">
        <v>10</v>
      </c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8"/>
      <c r="W163" s="45" t="s">
        <v>225</v>
      </c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 t="s">
        <v>229</v>
      </c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 t="s">
        <v>240</v>
      </c>
      <c r="AV163" s="45"/>
      <c r="AW163" s="45"/>
      <c r="AX163" s="45"/>
      <c r="AY163" s="45"/>
      <c r="AZ163" s="45"/>
      <c r="BA163" s="45" t="s">
        <v>247</v>
      </c>
      <c r="BB163" s="45"/>
      <c r="BC163" s="45"/>
      <c r="BD163" s="45"/>
      <c r="BE163" s="45"/>
      <c r="BF163" s="45"/>
      <c r="BG163" s="45" t="s">
        <v>256</v>
      </c>
      <c r="BH163" s="45"/>
      <c r="BI163" s="45"/>
      <c r="BJ163" s="45"/>
      <c r="BK163" s="45"/>
      <c r="BL163" s="45"/>
    </row>
    <row r="164" spans="1:79" ht="15" customHeight="1" x14ac:dyDescent="0.2">
      <c r="A164" s="99"/>
      <c r="B164" s="100"/>
      <c r="C164" s="100"/>
      <c r="D164" s="99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1"/>
      <c r="W164" s="45" t="s">
        <v>4</v>
      </c>
      <c r="X164" s="45"/>
      <c r="Y164" s="45"/>
      <c r="Z164" s="45"/>
      <c r="AA164" s="45"/>
      <c r="AB164" s="45"/>
      <c r="AC164" s="45" t="s">
        <v>3</v>
      </c>
      <c r="AD164" s="45"/>
      <c r="AE164" s="45"/>
      <c r="AF164" s="45"/>
      <c r="AG164" s="45"/>
      <c r="AH164" s="45"/>
      <c r="AI164" s="45" t="s">
        <v>4</v>
      </c>
      <c r="AJ164" s="45"/>
      <c r="AK164" s="45"/>
      <c r="AL164" s="45"/>
      <c r="AM164" s="45"/>
      <c r="AN164" s="45"/>
      <c r="AO164" s="45" t="s">
        <v>3</v>
      </c>
      <c r="AP164" s="45"/>
      <c r="AQ164" s="45"/>
      <c r="AR164" s="45"/>
      <c r="AS164" s="45"/>
      <c r="AT164" s="45"/>
      <c r="AU164" s="74" t="s">
        <v>4</v>
      </c>
      <c r="AV164" s="74"/>
      <c r="AW164" s="74"/>
      <c r="AX164" s="74" t="s">
        <v>3</v>
      </c>
      <c r="AY164" s="74"/>
      <c r="AZ164" s="74"/>
      <c r="BA164" s="74" t="s">
        <v>4</v>
      </c>
      <c r="BB164" s="74"/>
      <c r="BC164" s="74"/>
      <c r="BD164" s="74" t="s">
        <v>3</v>
      </c>
      <c r="BE164" s="74"/>
      <c r="BF164" s="74"/>
      <c r="BG164" s="74" t="s">
        <v>4</v>
      </c>
      <c r="BH164" s="74"/>
      <c r="BI164" s="74"/>
      <c r="BJ164" s="74" t="s">
        <v>3</v>
      </c>
      <c r="BK164" s="74"/>
      <c r="BL164" s="74"/>
    </row>
    <row r="165" spans="1:79" ht="57" customHeight="1" x14ac:dyDescent="0.2">
      <c r="A165" s="89"/>
      <c r="B165" s="90"/>
      <c r="C165" s="90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1"/>
      <c r="W165" s="45" t="s">
        <v>12</v>
      </c>
      <c r="X165" s="45"/>
      <c r="Y165" s="45"/>
      <c r="Z165" s="45" t="s">
        <v>11</v>
      </c>
      <c r="AA165" s="45"/>
      <c r="AB165" s="45"/>
      <c r="AC165" s="45" t="s">
        <v>12</v>
      </c>
      <c r="AD165" s="45"/>
      <c r="AE165" s="45"/>
      <c r="AF165" s="45" t="s">
        <v>11</v>
      </c>
      <c r="AG165" s="45"/>
      <c r="AH165" s="45"/>
      <c r="AI165" s="45" t="s">
        <v>12</v>
      </c>
      <c r="AJ165" s="45"/>
      <c r="AK165" s="45"/>
      <c r="AL165" s="45" t="s">
        <v>11</v>
      </c>
      <c r="AM165" s="45"/>
      <c r="AN165" s="45"/>
      <c r="AO165" s="45" t="s">
        <v>12</v>
      </c>
      <c r="AP165" s="45"/>
      <c r="AQ165" s="45"/>
      <c r="AR165" s="45" t="s">
        <v>11</v>
      </c>
      <c r="AS165" s="45"/>
      <c r="AT165" s="45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</row>
    <row r="166" spans="1:79" ht="15" customHeight="1" x14ac:dyDescent="0.2">
      <c r="A166" s="81">
        <v>1</v>
      </c>
      <c r="B166" s="82"/>
      <c r="C166" s="82"/>
      <c r="D166" s="81">
        <v>2</v>
      </c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3"/>
      <c r="W166" s="45">
        <v>3</v>
      </c>
      <c r="X166" s="45"/>
      <c r="Y166" s="45"/>
      <c r="Z166" s="45">
        <v>4</v>
      </c>
      <c r="AA166" s="45"/>
      <c r="AB166" s="45"/>
      <c r="AC166" s="45">
        <v>5</v>
      </c>
      <c r="AD166" s="45"/>
      <c r="AE166" s="45"/>
      <c r="AF166" s="45">
        <v>6</v>
      </c>
      <c r="AG166" s="45"/>
      <c r="AH166" s="45"/>
      <c r="AI166" s="45">
        <v>7</v>
      </c>
      <c r="AJ166" s="45"/>
      <c r="AK166" s="45"/>
      <c r="AL166" s="45">
        <v>8</v>
      </c>
      <c r="AM166" s="45"/>
      <c r="AN166" s="45"/>
      <c r="AO166" s="45">
        <v>9</v>
      </c>
      <c r="AP166" s="45"/>
      <c r="AQ166" s="45"/>
      <c r="AR166" s="45">
        <v>10</v>
      </c>
      <c r="AS166" s="45"/>
      <c r="AT166" s="45"/>
      <c r="AU166" s="45">
        <v>11</v>
      </c>
      <c r="AV166" s="45"/>
      <c r="AW166" s="45"/>
      <c r="AX166" s="45">
        <v>12</v>
      </c>
      <c r="AY166" s="45"/>
      <c r="AZ166" s="45"/>
      <c r="BA166" s="45">
        <v>13</v>
      </c>
      <c r="BB166" s="45"/>
      <c r="BC166" s="45"/>
      <c r="BD166" s="45">
        <v>14</v>
      </c>
      <c r="BE166" s="45"/>
      <c r="BF166" s="45"/>
      <c r="BG166" s="45">
        <v>15</v>
      </c>
      <c r="BH166" s="45"/>
      <c r="BI166" s="45"/>
      <c r="BJ166" s="45">
        <v>16</v>
      </c>
      <c r="BK166" s="45"/>
      <c r="BL166" s="45"/>
    </row>
    <row r="167" spans="1:79" s="1" customFormat="1" ht="12.75" hidden="1" customHeight="1" x14ac:dyDescent="0.2">
      <c r="A167" s="96" t="s">
        <v>69</v>
      </c>
      <c r="B167" s="97"/>
      <c r="C167" s="97"/>
      <c r="D167" s="96" t="s">
        <v>57</v>
      </c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8"/>
      <c r="W167" s="72" t="s">
        <v>72</v>
      </c>
      <c r="X167" s="72"/>
      <c r="Y167" s="72"/>
      <c r="Z167" s="72" t="s">
        <v>73</v>
      </c>
      <c r="AA167" s="72"/>
      <c r="AB167" s="72"/>
      <c r="AC167" s="70" t="s">
        <v>74</v>
      </c>
      <c r="AD167" s="70"/>
      <c r="AE167" s="70"/>
      <c r="AF167" s="70" t="s">
        <v>75</v>
      </c>
      <c r="AG167" s="70"/>
      <c r="AH167" s="70"/>
      <c r="AI167" s="72" t="s">
        <v>76</v>
      </c>
      <c r="AJ167" s="72"/>
      <c r="AK167" s="72"/>
      <c r="AL167" s="72" t="s">
        <v>77</v>
      </c>
      <c r="AM167" s="72"/>
      <c r="AN167" s="72"/>
      <c r="AO167" s="70" t="s">
        <v>104</v>
      </c>
      <c r="AP167" s="70"/>
      <c r="AQ167" s="70"/>
      <c r="AR167" s="70" t="s">
        <v>78</v>
      </c>
      <c r="AS167" s="70"/>
      <c r="AT167" s="70"/>
      <c r="AU167" s="72" t="s">
        <v>105</v>
      </c>
      <c r="AV167" s="72"/>
      <c r="AW167" s="72"/>
      <c r="AX167" s="70" t="s">
        <v>106</v>
      </c>
      <c r="AY167" s="70"/>
      <c r="AZ167" s="70"/>
      <c r="BA167" s="72" t="s">
        <v>107</v>
      </c>
      <c r="BB167" s="72"/>
      <c r="BC167" s="72"/>
      <c r="BD167" s="70" t="s">
        <v>108</v>
      </c>
      <c r="BE167" s="70"/>
      <c r="BF167" s="70"/>
      <c r="BG167" s="72" t="s">
        <v>109</v>
      </c>
      <c r="BH167" s="72"/>
      <c r="BI167" s="72"/>
      <c r="BJ167" s="70" t="s">
        <v>110</v>
      </c>
      <c r="BK167" s="70"/>
      <c r="BL167" s="70"/>
      <c r="CA167" s="1" t="s">
        <v>103</v>
      </c>
    </row>
    <row r="168" spans="1:79" s="25" customFormat="1" ht="12.75" customHeight="1" x14ac:dyDescent="0.2">
      <c r="A168" s="40">
        <v>1</v>
      </c>
      <c r="B168" s="41"/>
      <c r="C168" s="41"/>
      <c r="D168" s="34" t="s">
        <v>206</v>
      </c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6"/>
      <c r="W168" s="38">
        <v>0</v>
      </c>
      <c r="X168" s="38"/>
      <c r="Y168" s="38"/>
      <c r="Z168" s="38">
        <v>0</v>
      </c>
      <c r="AA168" s="38"/>
      <c r="AB168" s="38"/>
      <c r="AC168" s="38">
        <v>0</v>
      </c>
      <c r="AD168" s="38"/>
      <c r="AE168" s="38"/>
      <c r="AF168" s="38">
        <v>0</v>
      </c>
      <c r="AG168" s="38"/>
      <c r="AH168" s="38"/>
      <c r="AI168" s="38">
        <v>0</v>
      </c>
      <c r="AJ168" s="38"/>
      <c r="AK168" s="38"/>
      <c r="AL168" s="38">
        <v>0</v>
      </c>
      <c r="AM168" s="38"/>
      <c r="AN168" s="38"/>
      <c r="AO168" s="38">
        <v>0</v>
      </c>
      <c r="AP168" s="38"/>
      <c r="AQ168" s="38"/>
      <c r="AR168" s="38">
        <v>0</v>
      </c>
      <c r="AS168" s="38"/>
      <c r="AT168" s="38"/>
      <c r="AU168" s="38">
        <v>4</v>
      </c>
      <c r="AV168" s="38"/>
      <c r="AW168" s="38"/>
      <c r="AX168" s="38">
        <v>0</v>
      </c>
      <c r="AY168" s="38"/>
      <c r="AZ168" s="38"/>
      <c r="BA168" s="38">
        <v>4</v>
      </c>
      <c r="BB168" s="38"/>
      <c r="BC168" s="38"/>
      <c r="BD168" s="38">
        <v>0</v>
      </c>
      <c r="BE168" s="38"/>
      <c r="BF168" s="38"/>
      <c r="BG168" s="38">
        <v>4</v>
      </c>
      <c r="BH168" s="38"/>
      <c r="BI168" s="38"/>
      <c r="BJ168" s="38">
        <v>0</v>
      </c>
      <c r="BK168" s="38"/>
      <c r="BL168" s="38"/>
      <c r="CA168" s="25" t="s">
        <v>43</v>
      </c>
    </row>
    <row r="169" spans="1:79" s="25" customFormat="1" ht="12.75" customHeight="1" x14ac:dyDescent="0.2">
      <c r="A169" s="40">
        <v>2</v>
      </c>
      <c r="B169" s="41"/>
      <c r="C169" s="41"/>
      <c r="D169" s="34" t="s">
        <v>207</v>
      </c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6"/>
      <c r="W169" s="38">
        <v>0</v>
      </c>
      <c r="X169" s="38"/>
      <c r="Y169" s="38"/>
      <c r="Z169" s="38">
        <v>0</v>
      </c>
      <c r="AA169" s="38"/>
      <c r="AB169" s="38"/>
      <c r="AC169" s="38">
        <v>0</v>
      </c>
      <c r="AD169" s="38"/>
      <c r="AE169" s="38"/>
      <c r="AF169" s="38">
        <v>0</v>
      </c>
      <c r="AG169" s="38"/>
      <c r="AH169" s="38"/>
      <c r="AI169" s="38">
        <v>0</v>
      </c>
      <c r="AJ169" s="38"/>
      <c r="AK169" s="38"/>
      <c r="AL169" s="38">
        <v>0</v>
      </c>
      <c r="AM169" s="38"/>
      <c r="AN169" s="38"/>
      <c r="AO169" s="38">
        <v>0</v>
      </c>
      <c r="AP169" s="38"/>
      <c r="AQ169" s="38"/>
      <c r="AR169" s="38">
        <v>0</v>
      </c>
      <c r="AS169" s="38"/>
      <c r="AT169" s="38"/>
      <c r="AU169" s="38">
        <v>18</v>
      </c>
      <c r="AV169" s="38"/>
      <c r="AW169" s="38"/>
      <c r="AX169" s="38">
        <v>0</v>
      </c>
      <c r="AY169" s="38"/>
      <c r="AZ169" s="38"/>
      <c r="BA169" s="38">
        <v>18</v>
      </c>
      <c r="BB169" s="38"/>
      <c r="BC169" s="38"/>
      <c r="BD169" s="38">
        <v>0</v>
      </c>
      <c r="BE169" s="38"/>
      <c r="BF169" s="38"/>
      <c r="BG169" s="38">
        <v>18</v>
      </c>
      <c r="BH169" s="38"/>
      <c r="BI169" s="38"/>
      <c r="BJ169" s="38">
        <v>0</v>
      </c>
      <c r="BK169" s="38"/>
      <c r="BL169" s="38"/>
    </row>
    <row r="170" spans="1:79" s="25" customFormat="1" ht="12.75" customHeight="1" x14ac:dyDescent="0.2">
      <c r="A170" s="40">
        <v>3</v>
      </c>
      <c r="B170" s="41"/>
      <c r="C170" s="41"/>
      <c r="D170" s="34" t="s">
        <v>208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6"/>
      <c r="W170" s="38">
        <v>0</v>
      </c>
      <c r="X170" s="38"/>
      <c r="Y170" s="38"/>
      <c r="Z170" s="38">
        <v>0</v>
      </c>
      <c r="AA170" s="38"/>
      <c r="AB170" s="38"/>
      <c r="AC170" s="38">
        <v>0</v>
      </c>
      <c r="AD170" s="38"/>
      <c r="AE170" s="38"/>
      <c r="AF170" s="38">
        <v>0</v>
      </c>
      <c r="AG170" s="38"/>
      <c r="AH170" s="38"/>
      <c r="AI170" s="38">
        <v>0</v>
      </c>
      <c r="AJ170" s="38"/>
      <c r="AK170" s="38"/>
      <c r="AL170" s="38">
        <v>0</v>
      </c>
      <c r="AM170" s="38"/>
      <c r="AN170" s="38"/>
      <c r="AO170" s="38">
        <v>0</v>
      </c>
      <c r="AP170" s="38"/>
      <c r="AQ170" s="38"/>
      <c r="AR170" s="38">
        <v>0</v>
      </c>
      <c r="AS170" s="38"/>
      <c r="AT170" s="38"/>
      <c r="AU170" s="38">
        <v>2</v>
      </c>
      <c r="AV170" s="38"/>
      <c r="AW170" s="38"/>
      <c r="AX170" s="38">
        <v>0</v>
      </c>
      <c r="AY170" s="38"/>
      <c r="AZ170" s="38"/>
      <c r="BA170" s="38">
        <v>2</v>
      </c>
      <c r="BB170" s="38"/>
      <c r="BC170" s="38"/>
      <c r="BD170" s="38">
        <v>0</v>
      </c>
      <c r="BE170" s="38"/>
      <c r="BF170" s="38"/>
      <c r="BG170" s="38">
        <v>2</v>
      </c>
      <c r="BH170" s="38"/>
      <c r="BI170" s="38"/>
      <c r="BJ170" s="38">
        <v>0</v>
      </c>
      <c r="BK170" s="38"/>
      <c r="BL170" s="38"/>
    </row>
    <row r="171" spans="1:79" s="6" customFormat="1" ht="12.75" customHeight="1" x14ac:dyDescent="0.2">
      <c r="A171" s="42">
        <v>4</v>
      </c>
      <c r="B171" s="43"/>
      <c r="C171" s="43"/>
      <c r="D171" s="28" t="s">
        <v>209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30"/>
      <c r="W171" s="39">
        <v>0</v>
      </c>
      <c r="X171" s="39"/>
      <c r="Y171" s="39"/>
      <c r="Z171" s="39">
        <v>0</v>
      </c>
      <c r="AA171" s="39"/>
      <c r="AB171" s="39"/>
      <c r="AC171" s="39">
        <v>0</v>
      </c>
      <c r="AD171" s="39"/>
      <c r="AE171" s="39"/>
      <c r="AF171" s="39">
        <v>0</v>
      </c>
      <c r="AG171" s="39"/>
      <c r="AH171" s="39"/>
      <c r="AI171" s="39">
        <v>0</v>
      </c>
      <c r="AJ171" s="39"/>
      <c r="AK171" s="39"/>
      <c r="AL171" s="39">
        <v>0</v>
      </c>
      <c r="AM171" s="39"/>
      <c r="AN171" s="39"/>
      <c r="AO171" s="39">
        <v>0</v>
      </c>
      <c r="AP171" s="39"/>
      <c r="AQ171" s="39"/>
      <c r="AR171" s="39">
        <v>0</v>
      </c>
      <c r="AS171" s="39"/>
      <c r="AT171" s="39"/>
      <c r="AU171" s="39">
        <v>24</v>
      </c>
      <c r="AV171" s="39"/>
      <c r="AW171" s="39"/>
      <c r="AX171" s="39">
        <v>0</v>
      </c>
      <c r="AY171" s="39"/>
      <c r="AZ171" s="39"/>
      <c r="BA171" s="39">
        <v>24</v>
      </c>
      <c r="BB171" s="39"/>
      <c r="BC171" s="39"/>
      <c r="BD171" s="39">
        <v>0</v>
      </c>
      <c r="BE171" s="39"/>
      <c r="BF171" s="39"/>
      <c r="BG171" s="39">
        <v>24</v>
      </c>
      <c r="BH171" s="39"/>
      <c r="BI171" s="39"/>
      <c r="BJ171" s="39">
        <v>0</v>
      </c>
      <c r="BK171" s="39"/>
      <c r="BL171" s="39"/>
    </row>
    <row r="172" spans="1:79" s="25" customFormat="1" ht="25.5" customHeight="1" x14ac:dyDescent="0.2">
      <c r="A172" s="40">
        <v>5</v>
      </c>
      <c r="B172" s="41"/>
      <c r="C172" s="41"/>
      <c r="D172" s="34" t="s">
        <v>210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6"/>
      <c r="W172" s="38" t="s">
        <v>173</v>
      </c>
      <c r="X172" s="38"/>
      <c r="Y172" s="38"/>
      <c r="Z172" s="38" t="s">
        <v>173</v>
      </c>
      <c r="AA172" s="38"/>
      <c r="AB172" s="38"/>
      <c r="AC172" s="38"/>
      <c r="AD172" s="38"/>
      <c r="AE172" s="38"/>
      <c r="AF172" s="38"/>
      <c r="AG172" s="38"/>
      <c r="AH172" s="38"/>
      <c r="AI172" s="38" t="s">
        <v>173</v>
      </c>
      <c r="AJ172" s="38"/>
      <c r="AK172" s="38"/>
      <c r="AL172" s="38" t="s">
        <v>173</v>
      </c>
      <c r="AM172" s="38"/>
      <c r="AN172" s="38"/>
      <c r="AO172" s="38"/>
      <c r="AP172" s="38"/>
      <c r="AQ172" s="38"/>
      <c r="AR172" s="38"/>
      <c r="AS172" s="38"/>
      <c r="AT172" s="38"/>
      <c r="AU172" s="38" t="s">
        <v>173</v>
      </c>
      <c r="AV172" s="38"/>
      <c r="AW172" s="38"/>
      <c r="AX172" s="38"/>
      <c r="AY172" s="38"/>
      <c r="AZ172" s="38"/>
      <c r="BA172" s="38" t="s">
        <v>173</v>
      </c>
      <c r="BB172" s="38"/>
      <c r="BC172" s="38"/>
      <c r="BD172" s="38"/>
      <c r="BE172" s="38"/>
      <c r="BF172" s="38"/>
      <c r="BG172" s="38" t="s">
        <v>173</v>
      </c>
      <c r="BH172" s="38"/>
      <c r="BI172" s="38"/>
      <c r="BJ172" s="38"/>
      <c r="BK172" s="38"/>
      <c r="BL172" s="38"/>
    </row>
    <row r="175" spans="1:79" ht="14.25" customHeight="1" x14ac:dyDescent="0.2">
      <c r="A175" s="69" t="s">
        <v>153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</row>
    <row r="176" spans="1:79" ht="14.25" customHeight="1" x14ac:dyDescent="0.2">
      <c r="A176" s="69" t="s">
        <v>241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</row>
    <row r="177" spans="1:79" ht="15" customHeight="1" x14ac:dyDescent="0.2">
      <c r="A177" s="73" t="s">
        <v>224</v>
      </c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</row>
    <row r="178" spans="1:79" ht="15" customHeight="1" x14ac:dyDescent="0.2">
      <c r="A178" s="45" t="s">
        <v>6</v>
      </c>
      <c r="B178" s="45"/>
      <c r="C178" s="45"/>
      <c r="D178" s="45"/>
      <c r="E178" s="45"/>
      <c r="F178" s="45"/>
      <c r="G178" s="45" t="s">
        <v>126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 t="s">
        <v>13</v>
      </c>
      <c r="U178" s="45"/>
      <c r="V178" s="45"/>
      <c r="W178" s="45"/>
      <c r="X178" s="45"/>
      <c r="Y178" s="45"/>
      <c r="Z178" s="45"/>
      <c r="AA178" s="81" t="s">
        <v>225</v>
      </c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81" t="s">
        <v>228</v>
      </c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3"/>
      <c r="BE178" s="81" t="s">
        <v>235</v>
      </c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3"/>
    </row>
    <row r="179" spans="1:79" ht="32.1" customHeight="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 t="s">
        <v>4</v>
      </c>
      <c r="AB179" s="45"/>
      <c r="AC179" s="45"/>
      <c r="AD179" s="45"/>
      <c r="AE179" s="45"/>
      <c r="AF179" s="45" t="s">
        <v>3</v>
      </c>
      <c r="AG179" s="45"/>
      <c r="AH179" s="45"/>
      <c r="AI179" s="45"/>
      <c r="AJ179" s="45"/>
      <c r="AK179" s="45" t="s">
        <v>89</v>
      </c>
      <c r="AL179" s="45"/>
      <c r="AM179" s="45"/>
      <c r="AN179" s="45"/>
      <c r="AO179" s="45"/>
      <c r="AP179" s="45" t="s">
        <v>4</v>
      </c>
      <c r="AQ179" s="45"/>
      <c r="AR179" s="45"/>
      <c r="AS179" s="45"/>
      <c r="AT179" s="45"/>
      <c r="AU179" s="45" t="s">
        <v>3</v>
      </c>
      <c r="AV179" s="45"/>
      <c r="AW179" s="45"/>
      <c r="AX179" s="45"/>
      <c r="AY179" s="45"/>
      <c r="AZ179" s="45" t="s">
        <v>96</v>
      </c>
      <c r="BA179" s="45"/>
      <c r="BB179" s="45"/>
      <c r="BC179" s="45"/>
      <c r="BD179" s="45"/>
      <c r="BE179" s="45" t="s">
        <v>4</v>
      </c>
      <c r="BF179" s="45"/>
      <c r="BG179" s="45"/>
      <c r="BH179" s="45"/>
      <c r="BI179" s="45"/>
      <c r="BJ179" s="45" t="s">
        <v>3</v>
      </c>
      <c r="BK179" s="45"/>
      <c r="BL179" s="45"/>
      <c r="BM179" s="45"/>
      <c r="BN179" s="45"/>
      <c r="BO179" s="45" t="s">
        <v>127</v>
      </c>
      <c r="BP179" s="45"/>
      <c r="BQ179" s="45"/>
      <c r="BR179" s="45"/>
      <c r="BS179" s="45"/>
    </row>
    <row r="180" spans="1:79" ht="15" customHeight="1" x14ac:dyDescent="0.2">
      <c r="A180" s="45">
        <v>1</v>
      </c>
      <c r="B180" s="45"/>
      <c r="C180" s="45"/>
      <c r="D180" s="45"/>
      <c r="E180" s="45"/>
      <c r="F180" s="45"/>
      <c r="G180" s="45">
        <v>2</v>
      </c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>
        <v>3</v>
      </c>
      <c r="U180" s="45"/>
      <c r="V180" s="45"/>
      <c r="W180" s="45"/>
      <c r="X180" s="45"/>
      <c r="Y180" s="45"/>
      <c r="Z180" s="45"/>
      <c r="AA180" s="45">
        <v>4</v>
      </c>
      <c r="AB180" s="45"/>
      <c r="AC180" s="45"/>
      <c r="AD180" s="45"/>
      <c r="AE180" s="45"/>
      <c r="AF180" s="45">
        <v>5</v>
      </c>
      <c r="AG180" s="45"/>
      <c r="AH180" s="45"/>
      <c r="AI180" s="45"/>
      <c r="AJ180" s="45"/>
      <c r="AK180" s="45">
        <v>6</v>
      </c>
      <c r="AL180" s="45"/>
      <c r="AM180" s="45"/>
      <c r="AN180" s="45"/>
      <c r="AO180" s="45"/>
      <c r="AP180" s="45">
        <v>7</v>
      </c>
      <c r="AQ180" s="45"/>
      <c r="AR180" s="45"/>
      <c r="AS180" s="45"/>
      <c r="AT180" s="45"/>
      <c r="AU180" s="45">
        <v>8</v>
      </c>
      <c r="AV180" s="45"/>
      <c r="AW180" s="45"/>
      <c r="AX180" s="45"/>
      <c r="AY180" s="45"/>
      <c r="AZ180" s="45">
        <v>9</v>
      </c>
      <c r="BA180" s="45"/>
      <c r="BB180" s="45"/>
      <c r="BC180" s="45"/>
      <c r="BD180" s="45"/>
      <c r="BE180" s="45">
        <v>10</v>
      </c>
      <c r="BF180" s="45"/>
      <c r="BG180" s="45"/>
      <c r="BH180" s="45"/>
      <c r="BI180" s="45"/>
      <c r="BJ180" s="45">
        <v>11</v>
      </c>
      <c r="BK180" s="45"/>
      <c r="BL180" s="45"/>
      <c r="BM180" s="45"/>
      <c r="BN180" s="45"/>
      <c r="BO180" s="45">
        <v>12</v>
      </c>
      <c r="BP180" s="45"/>
      <c r="BQ180" s="45"/>
      <c r="BR180" s="45"/>
      <c r="BS180" s="45"/>
    </row>
    <row r="181" spans="1:79" s="1" customFormat="1" ht="15" hidden="1" customHeight="1" x14ac:dyDescent="0.2">
      <c r="A181" s="72" t="s">
        <v>69</v>
      </c>
      <c r="B181" s="72"/>
      <c r="C181" s="72"/>
      <c r="D181" s="72"/>
      <c r="E181" s="72"/>
      <c r="F181" s="72"/>
      <c r="G181" s="71" t="s">
        <v>57</v>
      </c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 t="s">
        <v>79</v>
      </c>
      <c r="U181" s="71"/>
      <c r="V181" s="71"/>
      <c r="W181" s="71"/>
      <c r="X181" s="71"/>
      <c r="Y181" s="71"/>
      <c r="Z181" s="71"/>
      <c r="AA181" s="70" t="s">
        <v>65</v>
      </c>
      <c r="AB181" s="70"/>
      <c r="AC181" s="70"/>
      <c r="AD181" s="70"/>
      <c r="AE181" s="70"/>
      <c r="AF181" s="70" t="s">
        <v>66</v>
      </c>
      <c r="AG181" s="70"/>
      <c r="AH181" s="70"/>
      <c r="AI181" s="70"/>
      <c r="AJ181" s="70"/>
      <c r="AK181" s="92" t="s">
        <v>122</v>
      </c>
      <c r="AL181" s="92"/>
      <c r="AM181" s="92"/>
      <c r="AN181" s="92"/>
      <c r="AO181" s="92"/>
      <c r="AP181" s="70" t="s">
        <v>67</v>
      </c>
      <c r="AQ181" s="70"/>
      <c r="AR181" s="70"/>
      <c r="AS181" s="70"/>
      <c r="AT181" s="70"/>
      <c r="AU181" s="70" t="s">
        <v>68</v>
      </c>
      <c r="AV181" s="70"/>
      <c r="AW181" s="70"/>
      <c r="AX181" s="70"/>
      <c r="AY181" s="70"/>
      <c r="AZ181" s="92" t="s">
        <v>122</v>
      </c>
      <c r="BA181" s="92"/>
      <c r="BB181" s="92"/>
      <c r="BC181" s="92"/>
      <c r="BD181" s="92"/>
      <c r="BE181" s="70" t="s">
        <v>58</v>
      </c>
      <c r="BF181" s="70"/>
      <c r="BG181" s="70"/>
      <c r="BH181" s="70"/>
      <c r="BI181" s="70"/>
      <c r="BJ181" s="70" t="s">
        <v>59</v>
      </c>
      <c r="BK181" s="70"/>
      <c r="BL181" s="70"/>
      <c r="BM181" s="70"/>
      <c r="BN181" s="70"/>
      <c r="BO181" s="92" t="s">
        <v>122</v>
      </c>
      <c r="BP181" s="92"/>
      <c r="BQ181" s="92"/>
      <c r="BR181" s="92"/>
      <c r="BS181" s="92"/>
      <c r="CA181" s="1" t="s">
        <v>44</v>
      </c>
    </row>
    <row r="182" spans="1:79" s="6" customFormat="1" ht="12.75" customHeight="1" x14ac:dyDescent="0.2">
      <c r="A182" s="27"/>
      <c r="B182" s="27"/>
      <c r="C182" s="27"/>
      <c r="D182" s="27"/>
      <c r="E182" s="27"/>
      <c r="F182" s="27"/>
      <c r="G182" s="32" t="s">
        <v>147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93"/>
      <c r="U182" s="93"/>
      <c r="V182" s="93"/>
      <c r="W182" s="93"/>
      <c r="X182" s="93"/>
      <c r="Y182" s="93"/>
      <c r="Z182" s="93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>
        <f>IF(ISNUMBER(AA182),AA182,0)+IF(ISNUMBER(AF182),AF182,0)</f>
        <v>0</v>
      </c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>
        <f>IF(ISNUMBER(AP182),AP182,0)+IF(ISNUMBER(AU182),AU182,0)</f>
        <v>0</v>
      </c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>
        <f>IF(ISNUMBER(BE182),BE182,0)+IF(ISNUMBER(BJ182),BJ182,0)</f>
        <v>0</v>
      </c>
      <c r="BP182" s="31"/>
      <c r="BQ182" s="31"/>
      <c r="BR182" s="31"/>
      <c r="BS182" s="31"/>
      <c r="CA182" s="6" t="s">
        <v>45</v>
      </c>
    </row>
    <row r="184" spans="1:79" ht="13.5" customHeight="1" x14ac:dyDescent="0.2">
      <c r="A184" s="69" t="s">
        <v>257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</row>
    <row r="185" spans="1:79" ht="15" customHeight="1" x14ac:dyDescent="0.2">
      <c r="A185" s="84" t="s">
        <v>224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</row>
    <row r="186" spans="1:79" ht="15" customHeight="1" x14ac:dyDescent="0.2">
      <c r="A186" s="45" t="s">
        <v>6</v>
      </c>
      <c r="B186" s="45"/>
      <c r="C186" s="45"/>
      <c r="D186" s="45"/>
      <c r="E186" s="45"/>
      <c r="F186" s="45"/>
      <c r="G186" s="45" t="s">
        <v>126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 t="s">
        <v>13</v>
      </c>
      <c r="U186" s="45"/>
      <c r="V186" s="45"/>
      <c r="W186" s="45"/>
      <c r="X186" s="45"/>
      <c r="Y186" s="45"/>
      <c r="Z186" s="45"/>
      <c r="AA186" s="81" t="s">
        <v>246</v>
      </c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81" t="s">
        <v>251</v>
      </c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3"/>
    </row>
    <row r="187" spans="1:79" ht="32.1" customHeight="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 t="s">
        <v>4</v>
      </c>
      <c r="AB187" s="45"/>
      <c r="AC187" s="45"/>
      <c r="AD187" s="45"/>
      <c r="AE187" s="45"/>
      <c r="AF187" s="45" t="s">
        <v>3</v>
      </c>
      <c r="AG187" s="45"/>
      <c r="AH187" s="45"/>
      <c r="AI187" s="45"/>
      <c r="AJ187" s="45"/>
      <c r="AK187" s="45" t="s">
        <v>89</v>
      </c>
      <c r="AL187" s="45"/>
      <c r="AM187" s="45"/>
      <c r="AN187" s="45"/>
      <c r="AO187" s="45"/>
      <c r="AP187" s="45" t="s">
        <v>4</v>
      </c>
      <c r="AQ187" s="45"/>
      <c r="AR187" s="45"/>
      <c r="AS187" s="45"/>
      <c r="AT187" s="45"/>
      <c r="AU187" s="45" t="s">
        <v>3</v>
      </c>
      <c r="AV187" s="45"/>
      <c r="AW187" s="45"/>
      <c r="AX187" s="45"/>
      <c r="AY187" s="45"/>
      <c r="AZ187" s="45" t="s">
        <v>96</v>
      </c>
      <c r="BA187" s="45"/>
      <c r="BB187" s="45"/>
      <c r="BC187" s="45"/>
      <c r="BD187" s="45"/>
    </row>
    <row r="188" spans="1:79" ht="15" customHeight="1" x14ac:dyDescent="0.2">
      <c r="A188" s="45">
        <v>1</v>
      </c>
      <c r="B188" s="45"/>
      <c r="C188" s="45"/>
      <c r="D188" s="45"/>
      <c r="E188" s="45"/>
      <c r="F188" s="45"/>
      <c r="G188" s="45">
        <v>2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>
        <v>3</v>
      </c>
      <c r="U188" s="45"/>
      <c r="V188" s="45"/>
      <c r="W188" s="45"/>
      <c r="X188" s="45"/>
      <c r="Y188" s="45"/>
      <c r="Z188" s="45"/>
      <c r="AA188" s="45">
        <v>4</v>
      </c>
      <c r="AB188" s="45"/>
      <c r="AC188" s="45"/>
      <c r="AD188" s="45"/>
      <c r="AE188" s="45"/>
      <c r="AF188" s="45">
        <v>5</v>
      </c>
      <c r="AG188" s="45"/>
      <c r="AH188" s="45"/>
      <c r="AI188" s="45"/>
      <c r="AJ188" s="45"/>
      <c r="AK188" s="45">
        <v>6</v>
      </c>
      <c r="AL188" s="45"/>
      <c r="AM188" s="45"/>
      <c r="AN188" s="45"/>
      <c r="AO188" s="45"/>
      <c r="AP188" s="45">
        <v>7</v>
      </c>
      <c r="AQ188" s="45"/>
      <c r="AR188" s="45"/>
      <c r="AS188" s="45"/>
      <c r="AT188" s="45"/>
      <c r="AU188" s="45">
        <v>8</v>
      </c>
      <c r="AV188" s="45"/>
      <c r="AW188" s="45"/>
      <c r="AX188" s="45"/>
      <c r="AY188" s="45"/>
      <c r="AZ188" s="45">
        <v>9</v>
      </c>
      <c r="BA188" s="45"/>
      <c r="BB188" s="45"/>
      <c r="BC188" s="45"/>
      <c r="BD188" s="45"/>
    </row>
    <row r="189" spans="1:79" s="1" customFormat="1" ht="12" hidden="1" customHeight="1" x14ac:dyDescent="0.2">
      <c r="A189" s="72" t="s">
        <v>69</v>
      </c>
      <c r="B189" s="72"/>
      <c r="C189" s="72"/>
      <c r="D189" s="72"/>
      <c r="E189" s="72"/>
      <c r="F189" s="72"/>
      <c r="G189" s="71" t="s">
        <v>57</v>
      </c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 t="s">
        <v>79</v>
      </c>
      <c r="U189" s="71"/>
      <c r="V189" s="71"/>
      <c r="W189" s="71"/>
      <c r="X189" s="71"/>
      <c r="Y189" s="71"/>
      <c r="Z189" s="71"/>
      <c r="AA189" s="70" t="s">
        <v>60</v>
      </c>
      <c r="AB189" s="70"/>
      <c r="AC189" s="70"/>
      <c r="AD189" s="70"/>
      <c r="AE189" s="70"/>
      <c r="AF189" s="70" t="s">
        <v>61</v>
      </c>
      <c r="AG189" s="70"/>
      <c r="AH189" s="70"/>
      <c r="AI189" s="70"/>
      <c r="AJ189" s="70"/>
      <c r="AK189" s="92" t="s">
        <v>122</v>
      </c>
      <c r="AL189" s="92"/>
      <c r="AM189" s="92"/>
      <c r="AN189" s="92"/>
      <c r="AO189" s="92"/>
      <c r="AP189" s="70" t="s">
        <v>62</v>
      </c>
      <c r="AQ189" s="70"/>
      <c r="AR189" s="70"/>
      <c r="AS189" s="70"/>
      <c r="AT189" s="70"/>
      <c r="AU189" s="70" t="s">
        <v>63</v>
      </c>
      <c r="AV189" s="70"/>
      <c r="AW189" s="70"/>
      <c r="AX189" s="70"/>
      <c r="AY189" s="70"/>
      <c r="AZ189" s="92" t="s">
        <v>122</v>
      </c>
      <c r="BA189" s="92"/>
      <c r="BB189" s="92"/>
      <c r="BC189" s="92"/>
      <c r="BD189" s="92"/>
      <c r="CA189" s="1" t="s">
        <v>46</v>
      </c>
    </row>
    <row r="190" spans="1:79" s="6" customFormat="1" x14ac:dyDescent="0.2">
      <c r="A190" s="27"/>
      <c r="B190" s="27"/>
      <c r="C190" s="27"/>
      <c r="D190" s="27"/>
      <c r="E190" s="27"/>
      <c r="F190" s="27"/>
      <c r="G190" s="32" t="s">
        <v>147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93"/>
      <c r="U190" s="93"/>
      <c r="V190" s="93"/>
      <c r="W190" s="93"/>
      <c r="X190" s="93"/>
      <c r="Y190" s="93"/>
      <c r="Z190" s="93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>
        <f>IF(ISNUMBER(AA190),AA190,0)+IF(ISNUMBER(AF190),AF190,0)</f>
        <v>0</v>
      </c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>
        <f>IF(ISNUMBER(AP190),AP190,0)+IF(ISNUMBER(AU190),AU190,0)</f>
        <v>0</v>
      </c>
      <c r="BA190" s="31"/>
      <c r="BB190" s="31"/>
      <c r="BC190" s="31"/>
      <c r="BD190" s="31"/>
      <c r="CA190" s="6" t="s">
        <v>47</v>
      </c>
    </row>
    <row r="193" spans="1:79" ht="14.25" customHeight="1" x14ac:dyDescent="0.2">
      <c r="A193" s="69" t="s">
        <v>258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</row>
    <row r="194" spans="1:79" ht="15" customHeight="1" x14ac:dyDescent="0.2">
      <c r="A194" s="84" t="s">
        <v>224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</row>
    <row r="195" spans="1:79" ht="23.1" customHeight="1" x14ac:dyDescent="0.2">
      <c r="A195" s="45" t="s">
        <v>128</v>
      </c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86" t="s">
        <v>129</v>
      </c>
      <c r="O195" s="87"/>
      <c r="P195" s="87"/>
      <c r="Q195" s="87"/>
      <c r="R195" s="87"/>
      <c r="S195" s="87"/>
      <c r="T195" s="87"/>
      <c r="U195" s="88"/>
      <c r="V195" s="86" t="s">
        <v>130</v>
      </c>
      <c r="W195" s="87"/>
      <c r="X195" s="87"/>
      <c r="Y195" s="87"/>
      <c r="Z195" s="88"/>
      <c r="AA195" s="45" t="s">
        <v>225</v>
      </c>
      <c r="AB195" s="45"/>
      <c r="AC195" s="45"/>
      <c r="AD195" s="45"/>
      <c r="AE195" s="45"/>
      <c r="AF195" s="45"/>
      <c r="AG195" s="45"/>
      <c r="AH195" s="45"/>
      <c r="AI195" s="45"/>
      <c r="AJ195" s="45" t="s">
        <v>228</v>
      </c>
      <c r="AK195" s="45"/>
      <c r="AL195" s="45"/>
      <c r="AM195" s="45"/>
      <c r="AN195" s="45"/>
      <c r="AO195" s="45"/>
      <c r="AP195" s="45"/>
      <c r="AQ195" s="45"/>
      <c r="AR195" s="45"/>
      <c r="AS195" s="45" t="s">
        <v>235</v>
      </c>
      <c r="AT195" s="45"/>
      <c r="AU195" s="45"/>
      <c r="AV195" s="45"/>
      <c r="AW195" s="45"/>
      <c r="AX195" s="45"/>
      <c r="AY195" s="45"/>
      <c r="AZ195" s="45"/>
      <c r="BA195" s="45"/>
      <c r="BB195" s="45" t="s">
        <v>246</v>
      </c>
      <c r="BC195" s="45"/>
      <c r="BD195" s="45"/>
      <c r="BE195" s="45"/>
      <c r="BF195" s="45"/>
      <c r="BG195" s="45"/>
      <c r="BH195" s="45"/>
      <c r="BI195" s="45"/>
      <c r="BJ195" s="45"/>
      <c r="BK195" s="45" t="s">
        <v>251</v>
      </c>
      <c r="BL195" s="45"/>
      <c r="BM195" s="45"/>
      <c r="BN195" s="45"/>
      <c r="BO195" s="45"/>
      <c r="BP195" s="45"/>
      <c r="BQ195" s="45"/>
      <c r="BR195" s="45"/>
      <c r="BS195" s="45"/>
    </row>
    <row r="196" spans="1:79" ht="95.25" customHeight="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89"/>
      <c r="O196" s="90"/>
      <c r="P196" s="90"/>
      <c r="Q196" s="90"/>
      <c r="R196" s="90"/>
      <c r="S196" s="90"/>
      <c r="T196" s="90"/>
      <c r="U196" s="91"/>
      <c r="V196" s="89"/>
      <c r="W196" s="90"/>
      <c r="X196" s="90"/>
      <c r="Y196" s="90"/>
      <c r="Z196" s="91"/>
      <c r="AA196" s="74" t="s">
        <v>133</v>
      </c>
      <c r="AB196" s="74"/>
      <c r="AC196" s="74"/>
      <c r="AD196" s="74"/>
      <c r="AE196" s="74"/>
      <c r="AF196" s="74" t="s">
        <v>134</v>
      </c>
      <c r="AG196" s="74"/>
      <c r="AH196" s="74"/>
      <c r="AI196" s="74"/>
      <c r="AJ196" s="74" t="s">
        <v>133</v>
      </c>
      <c r="AK196" s="74"/>
      <c r="AL196" s="74"/>
      <c r="AM196" s="74"/>
      <c r="AN196" s="74"/>
      <c r="AO196" s="74" t="s">
        <v>134</v>
      </c>
      <c r="AP196" s="74"/>
      <c r="AQ196" s="74"/>
      <c r="AR196" s="74"/>
      <c r="AS196" s="74" t="s">
        <v>133</v>
      </c>
      <c r="AT196" s="74"/>
      <c r="AU196" s="74"/>
      <c r="AV196" s="74"/>
      <c r="AW196" s="74"/>
      <c r="AX196" s="74" t="s">
        <v>134</v>
      </c>
      <c r="AY196" s="74"/>
      <c r="AZ196" s="74"/>
      <c r="BA196" s="74"/>
      <c r="BB196" s="74" t="s">
        <v>133</v>
      </c>
      <c r="BC196" s="74"/>
      <c r="BD196" s="74"/>
      <c r="BE196" s="74"/>
      <c r="BF196" s="74"/>
      <c r="BG196" s="74" t="s">
        <v>134</v>
      </c>
      <c r="BH196" s="74"/>
      <c r="BI196" s="74"/>
      <c r="BJ196" s="74"/>
      <c r="BK196" s="74" t="s">
        <v>133</v>
      </c>
      <c r="BL196" s="74"/>
      <c r="BM196" s="74"/>
      <c r="BN196" s="74"/>
      <c r="BO196" s="74"/>
      <c r="BP196" s="74" t="s">
        <v>134</v>
      </c>
      <c r="BQ196" s="74"/>
      <c r="BR196" s="74"/>
      <c r="BS196" s="74"/>
    </row>
    <row r="197" spans="1:79" ht="15" customHeight="1" x14ac:dyDescent="0.2">
      <c r="A197" s="45">
        <v>1</v>
      </c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81">
        <v>2</v>
      </c>
      <c r="O197" s="82"/>
      <c r="P197" s="82"/>
      <c r="Q197" s="82"/>
      <c r="R197" s="82"/>
      <c r="S197" s="82"/>
      <c r="T197" s="82"/>
      <c r="U197" s="83"/>
      <c r="V197" s="45">
        <v>3</v>
      </c>
      <c r="W197" s="45"/>
      <c r="X197" s="45"/>
      <c r="Y197" s="45"/>
      <c r="Z197" s="45"/>
      <c r="AA197" s="45">
        <v>4</v>
      </c>
      <c r="AB197" s="45"/>
      <c r="AC197" s="45"/>
      <c r="AD197" s="45"/>
      <c r="AE197" s="45"/>
      <c r="AF197" s="45">
        <v>5</v>
      </c>
      <c r="AG197" s="45"/>
      <c r="AH197" s="45"/>
      <c r="AI197" s="45"/>
      <c r="AJ197" s="45">
        <v>6</v>
      </c>
      <c r="AK197" s="45"/>
      <c r="AL197" s="45"/>
      <c r="AM197" s="45"/>
      <c r="AN197" s="45"/>
      <c r="AO197" s="45">
        <v>7</v>
      </c>
      <c r="AP197" s="45"/>
      <c r="AQ197" s="45"/>
      <c r="AR197" s="45"/>
      <c r="AS197" s="45">
        <v>8</v>
      </c>
      <c r="AT197" s="45"/>
      <c r="AU197" s="45"/>
      <c r="AV197" s="45"/>
      <c r="AW197" s="45"/>
      <c r="AX197" s="45">
        <v>9</v>
      </c>
      <c r="AY197" s="45"/>
      <c r="AZ197" s="45"/>
      <c r="BA197" s="45"/>
      <c r="BB197" s="45">
        <v>10</v>
      </c>
      <c r="BC197" s="45"/>
      <c r="BD197" s="45"/>
      <c r="BE197" s="45"/>
      <c r="BF197" s="45"/>
      <c r="BG197" s="45">
        <v>11</v>
      </c>
      <c r="BH197" s="45"/>
      <c r="BI197" s="45"/>
      <c r="BJ197" s="45"/>
      <c r="BK197" s="45">
        <v>12</v>
      </c>
      <c r="BL197" s="45"/>
      <c r="BM197" s="45"/>
      <c r="BN197" s="45"/>
      <c r="BO197" s="45"/>
      <c r="BP197" s="45">
        <v>13</v>
      </c>
      <c r="BQ197" s="45"/>
      <c r="BR197" s="45"/>
      <c r="BS197" s="45"/>
    </row>
    <row r="198" spans="1:79" s="1" customFormat="1" ht="12" hidden="1" customHeight="1" x14ac:dyDescent="0.2">
      <c r="A198" s="71" t="s">
        <v>146</v>
      </c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2" t="s">
        <v>131</v>
      </c>
      <c r="O198" s="72"/>
      <c r="P198" s="72"/>
      <c r="Q198" s="72"/>
      <c r="R198" s="72"/>
      <c r="S198" s="72"/>
      <c r="T198" s="72"/>
      <c r="U198" s="72"/>
      <c r="V198" s="72" t="s">
        <v>132</v>
      </c>
      <c r="W198" s="72"/>
      <c r="X198" s="72"/>
      <c r="Y198" s="72"/>
      <c r="Z198" s="72"/>
      <c r="AA198" s="70" t="s">
        <v>65</v>
      </c>
      <c r="AB198" s="70"/>
      <c r="AC198" s="70"/>
      <c r="AD198" s="70"/>
      <c r="AE198" s="70"/>
      <c r="AF198" s="70" t="s">
        <v>66</v>
      </c>
      <c r="AG198" s="70"/>
      <c r="AH198" s="70"/>
      <c r="AI198" s="70"/>
      <c r="AJ198" s="70" t="s">
        <v>67</v>
      </c>
      <c r="AK198" s="70"/>
      <c r="AL198" s="70"/>
      <c r="AM198" s="70"/>
      <c r="AN198" s="70"/>
      <c r="AO198" s="70" t="s">
        <v>68</v>
      </c>
      <c r="AP198" s="70"/>
      <c r="AQ198" s="70"/>
      <c r="AR198" s="70"/>
      <c r="AS198" s="70" t="s">
        <v>58</v>
      </c>
      <c r="AT198" s="70"/>
      <c r="AU198" s="70"/>
      <c r="AV198" s="70"/>
      <c r="AW198" s="70"/>
      <c r="AX198" s="70" t="s">
        <v>59</v>
      </c>
      <c r="AY198" s="70"/>
      <c r="AZ198" s="70"/>
      <c r="BA198" s="70"/>
      <c r="BB198" s="70" t="s">
        <v>60</v>
      </c>
      <c r="BC198" s="70"/>
      <c r="BD198" s="70"/>
      <c r="BE198" s="70"/>
      <c r="BF198" s="70"/>
      <c r="BG198" s="70" t="s">
        <v>61</v>
      </c>
      <c r="BH198" s="70"/>
      <c r="BI198" s="70"/>
      <c r="BJ198" s="70"/>
      <c r="BK198" s="70" t="s">
        <v>62</v>
      </c>
      <c r="BL198" s="70"/>
      <c r="BM198" s="70"/>
      <c r="BN198" s="70"/>
      <c r="BO198" s="70"/>
      <c r="BP198" s="70" t="s">
        <v>63</v>
      </c>
      <c r="BQ198" s="70"/>
      <c r="BR198" s="70"/>
      <c r="BS198" s="70"/>
      <c r="CA198" s="1" t="s">
        <v>48</v>
      </c>
    </row>
    <row r="199" spans="1:79" s="6" customFormat="1" ht="12.75" customHeight="1" x14ac:dyDescent="0.2">
      <c r="A199" s="32" t="s">
        <v>147</v>
      </c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42"/>
      <c r="O199" s="43"/>
      <c r="P199" s="43"/>
      <c r="Q199" s="43"/>
      <c r="R199" s="43"/>
      <c r="S199" s="43"/>
      <c r="T199" s="43"/>
      <c r="U199" s="6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76"/>
      <c r="BQ199" s="77"/>
      <c r="BR199" s="77"/>
      <c r="BS199" s="78"/>
      <c r="CA199" s="6" t="s">
        <v>49</v>
      </c>
    </row>
    <row r="202" spans="1:79" ht="35.25" customHeight="1" x14ac:dyDescent="0.2">
      <c r="A202" s="69" t="s">
        <v>259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</row>
    <row r="203" spans="1:79" ht="15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</row>
    <row r="204" spans="1:79" ht="15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6" spans="1:79" ht="28.5" customHeight="1" x14ac:dyDescent="0.2">
      <c r="A206" s="79" t="s">
        <v>242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</row>
    <row r="207" spans="1:79" ht="14.25" customHeight="1" x14ac:dyDescent="0.2">
      <c r="A207" s="69" t="s">
        <v>226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15" customHeight="1" x14ac:dyDescent="0.2">
      <c r="A208" s="73" t="s">
        <v>224</v>
      </c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</row>
    <row r="209" spans="1:79" ht="42.95" customHeight="1" x14ac:dyDescent="0.2">
      <c r="A209" s="74" t="s">
        <v>135</v>
      </c>
      <c r="B209" s="74"/>
      <c r="C209" s="74"/>
      <c r="D209" s="74"/>
      <c r="E209" s="74"/>
      <c r="F209" s="74"/>
      <c r="G209" s="45" t="s">
        <v>19</v>
      </c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 t="s">
        <v>15</v>
      </c>
      <c r="U209" s="45"/>
      <c r="V209" s="45"/>
      <c r="W209" s="45"/>
      <c r="X209" s="45"/>
      <c r="Y209" s="45"/>
      <c r="Z209" s="45" t="s">
        <v>14</v>
      </c>
      <c r="AA209" s="45"/>
      <c r="AB209" s="45"/>
      <c r="AC209" s="45"/>
      <c r="AD209" s="45"/>
      <c r="AE209" s="45" t="s">
        <v>136</v>
      </c>
      <c r="AF209" s="45"/>
      <c r="AG209" s="45"/>
      <c r="AH209" s="45"/>
      <c r="AI209" s="45"/>
      <c r="AJ209" s="45"/>
      <c r="AK209" s="45" t="s">
        <v>137</v>
      </c>
      <c r="AL209" s="45"/>
      <c r="AM209" s="45"/>
      <c r="AN209" s="45"/>
      <c r="AO209" s="45"/>
      <c r="AP209" s="45"/>
      <c r="AQ209" s="45" t="s">
        <v>138</v>
      </c>
      <c r="AR209" s="45"/>
      <c r="AS209" s="45"/>
      <c r="AT209" s="45"/>
      <c r="AU209" s="45"/>
      <c r="AV209" s="45"/>
      <c r="AW209" s="45" t="s">
        <v>98</v>
      </c>
      <c r="AX209" s="45"/>
      <c r="AY209" s="45"/>
      <c r="AZ209" s="45"/>
      <c r="BA209" s="45"/>
      <c r="BB209" s="45"/>
      <c r="BC209" s="45"/>
      <c r="BD209" s="45"/>
      <c r="BE209" s="45"/>
      <c r="BF209" s="45"/>
      <c r="BG209" s="45" t="s">
        <v>139</v>
      </c>
      <c r="BH209" s="45"/>
      <c r="BI209" s="45"/>
      <c r="BJ209" s="45"/>
      <c r="BK209" s="45"/>
      <c r="BL209" s="45"/>
    </row>
    <row r="210" spans="1:79" ht="39.950000000000003" customHeight="1" x14ac:dyDescent="0.2">
      <c r="A210" s="74"/>
      <c r="B210" s="74"/>
      <c r="C210" s="74"/>
      <c r="D210" s="74"/>
      <c r="E210" s="74"/>
      <c r="F210" s="74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 t="s">
        <v>17</v>
      </c>
      <c r="AX210" s="45"/>
      <c r="AY210" s="45"/>
      <c r="AZ210" s="45"/>
      <c r="BA210" s="45"/>
      <c r="BB210" s="45" t="s">
        <v>16</v>
      </c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:79" ht="15" customHeight="1" x14ac:dyDescent="0.2">
      <c r="A211" s="45">
        <v>1</v>
      </c>
      <c r="B211" s="45"/>
      <c r="C211" s="45"/>
      <c r="D211" s="45"/>
      <c r="E211" s="45"/>
      <c r="F211" s="45"/>
      <c r="G211" s="45">
        <v>2</v>
      </c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>
        <v>3</v>
      </c>
      <c r="U211" s="45"/>
      <c r="V211" s="45"/>
      <c r="W211" s="45"/>
      <c r="X211" s="45"/>
      <c r="Y211" s="45"/>
      <c r="Z211" s="45">
        <v>4</v>
      </c>
      <c r="AA211" s="45"/>
      <c r="AB211" s="45"/>
      <c r="AC211" s="45"/>
      <c r="AD211" s="45"/>
      <c r="AE211" s="45">
        <v>5</v>
      </c>
      <c r="AF211" s="45"/>
      <c r="AG211" s="45"/>
      <c r="AH211" s="45"/>
      <c r="AI211" s="45"/>
      <c r="AJ211" s="45"/>
      <c r="AK211" s="45">
        <v>6</v>
      </c>
      <c r="AL211" s="45"/>
      <c r="AM211" s="45"/>
      <c r="AN211" s="45"/>
      <c r="AO211" s="45"/>
      <c r="AP211" s="45"/>
      <c r="AQ211" s="45">
        <v>7</v>
      </c>
      <c r="AR211" s="45"/>
      <c r="AS211" s="45"/>
      <c r="AT211" s="45"/>
      <c r="AU211" s="45"/>
      <c r="AV211" s="45"/>
      <c r="AW211" s="45">
        <v>8</v>
      </c>
      <c r="AX211" s="45"/>
      <c r="AY211" s="45"/>
      <c r="AZ211" s="45"/>
      <c r="BA211" s="45"/>
      <c r="BB211" s="45">
        <v>9</v>
      </c>
      <c r="BC211" s="45"/>
      <c r="BD211" s="45"/>
      <c r="BE211" s="45"/>
      <c r="BF211" s="45"/>
      <c r="BG211" s="45">
        <v>10</v>
      </c>
      <c r="BH211" s="45"/>
      <c r="BI211" s="45"/>
      <c r="BJ211" s="45"/>
      <c r="BK211" s="45"/>
      <c r="BL211" s="45"/>
    </row>
    <row r="212" spans="1:79" s="1" customFormat="1" ht="12" hidden="1" customHeight="1" x14ac:dyDescent="0.2">
      <c r="A212" s="72" t="s">
        <v>64</v>
      </c>
      <c r="B212" s="72"/>
      <c r="C212" s="72"/>
      <c r="D212" s="72"/>
      <c r="E212" s="72"/>
      <c r="F212" s="72"/>
      <c r="G212" s="71" t="s">
        <v>57</v>
      </c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0" t="s">
        <v>80</v>
      </c>
      <c r="U212" s="70"/>
      <c r="V212" s="70"/>
      <c r="W212" s="70"/>
      <c r="X212" s="70"/>
      <c r="Y212" s="70"/>
      <c r="Z212" s="70" t="s">
        <v>81</v>
      </c>
      <c r="AA212" s="70"/>
      <c r="AB212" s="70"/>
      <c r="AC212" s="70"/>
      <c r="AD212" s="70"/>
      <c r="AE212" s="70" t="s">
        <v>82</v>
      </c>
      <c r="AF212" s="70"/>
      <c r="AG212" s="70"/>
      <c r="AH212" s="70"/>
      <c r="AI212" s="70"/>
      <c r="AJ212" s="70"/>
      <c r="AK212" s="70" t="s">
        <v>83</v>
      </c>
      <c r="AL212" s="70"/>
      <c r="AM212" s="70"/>
      <c r="AN212" s="70"/>
      <c r="AO212" s="70"/>
      <c r="AP212" s="70"/>
      <c r="AQ212" s="75" t="s">
        <v>99</v>
      </c>
      <c r="AR212" s="70"/>
      <c r="AS212" s="70"/>
      <c r="AT212" s="70"/>
      <c r="AU212" s="70"/>
      <c r="AV212" s="70"/>
      <c r="AW212" s="70" t="s">
        <v>84</v>
      </c>
      <c r="AX212" s="70"/>
      <c r="AY212" s="70"/>
      <c r="AZ212" s="70"/>
      <c r="BA212" s="70"/>
      <c r="BB212" s="70" t="s">
        <v>85</v>
      </c>
      <c r="BC212" s="70"/>
      <c r="BD212" s="70"/>
      <c r="BE212" s="70"/>
      <c r="BF212" s="70"/>
      <c r="BG212" s="75" t="s">
        <v>100</v>
      </c>
      <c r="BH212" s="70"/>
      <c r="BI212" s="70"/>
      <c r="BJ212" s="70"/>
      <c r="BK212" s="70"/>
      <c r="BL212" s="70"/>
      <c r="CA212" s="1" t="s">
        <v>50</v>
      </c>
    </row>
    <row r="213" spans="1:79" s="6" customFormat="1" ht="12.75" customHeight="1" x14ac:dyDescent="0.2">
      <c r="A213" s="27"/>
      <c r="B213" s="27"/>
      <c r="C213" s="27"/>
      <c r="D213" s="27"/>
      <c r="E213" s="27"/>
      <c r="F213" s="27"/>
      <c r="G213" s="32" t="s">
        <v>147</v>
      </c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>
        <f>IF(ISNUMBER(AK213),AK213,0)-IF(ISNUMBER(AE213),AE213,0)</f>
        <v>0</v>
      </c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>
        <f>IF(ISNUMBER(Z213),Z213,0)+IF(ISNUMBER(AK213),AK213,0)</f>
        <v>0</v>
      </c>
      <c r="BH213" s="31"/>
      <c r="BI213" s="31"/>
      <c r="BJ213" s="31"/>
      <c r="BK213" s="31"/>
      <c r="BL213" s="31"/>
      <c r="CA213" s="6" t="s">
        <v>51</v>
      </c>
    </row>
    <row r="215" spans="1:79" ht="14.25" customHeight="1" x14ac:dyDescent="0.2">
      <c r="A215" s="69" t="s">
        <v>243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</row>
    <row r="216" spans="1:79" ht="15" customHeight="1" x14ac:dyDescent="0.2">
      <c r="A216" s="73" t="s">
        <v>224</v>
      </c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</row>
    <row r="217" spans="1:79" ht="18" customHeight="1" x14ac:dyDescent="0.2">
      <c r="A217" s="45" t="s">
        <v>135</v>
      </c>
      <c r="B217" s="45"/>
      <c r="C217" s="45"/>
      <c r="D217" s="45"/>
      <c r="E217" s="45"/>
      <c r="F217" s="45"/>
      <c r="G217" s="45" t="s">
        <v>19</v>
      </c>
      <c r="H217" s="45"/>
      <c r="I217" s="45"/>
      <c r="J217" s="45"/>
      <c r="K217" s="45"/>
      <c r="L217" s="45"/>
      <c r="M217" s="45"/>
      <c r="N217" s="45"/>
      <c r="O217" s="45"/>
      <c r="P217" s="45"/>
      <c r="Q217" s="45" t="s">
        <v>230</v>
      </c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 t="s">
        <v>240</v>
      </c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:79" ht="42.95" customHeight="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 t="s">
        <v>140</v>
      </c>
      <c r="R218" s="45"/>
      <c r="S218" s="45"/>
      <c r="T218" s="45"/>
      <c r="U218" s="45"/>
      <c r="V218" s="74" t="s">
        <v>141</v>
      </c>
      <c r="W218" s="74"/>
      <c r="X218" s="74"/>
      <c r="Y218" s="74"/>
      <c r="Z218" s="45" t="s">
        <v>142</v>
      </c>
      <c r="AA218" s="45"/>
      <c r="AB218" s="45"/>
      <c r="AC218" s="45"/>
      <c r="AD218" s="45"/>
      <c r="AE218" s="45"/>
      <c r="AF218" s="45"/>
      <c r="AG218" s="45"/>
      <c r="AH218" s="45"/>
      <c r="AI218" s="45"/>
      <c r="AJ218" s="45" t="s">
        <v>143</v>
      </c>
      <c r="AK218" s="45"/>
      <c r="AL218" s="45"/>
      <c r="AM218" s="45"/>
      <c r="AN218" s="45"/>
      <c r="AO218" s="45" t="s">
        <v>20</v>
      </c>
      <c r="AP218" s="45"/>
      <c r="AQ218" s="45"/>
      <c r="AR218" s="45"/>
      <c r="AS218" s="45"/>
      <c r="AT218" s="74" t="s">
        <v>144</v>
      </c>
      <c r="AU218" s="74"/>
      <c r="AV218" s="74"/>
      <c r="AW218" s="74"/>
      <c r="AX218" s="45" t="s">
        <v>142</v>
      </c>
      <c r="AY218" s="45"/>
      <c r="AZ218" s="45"/>
      <c r="BA218" s="45"/>
      <c r="BB218" s="45"/>
      <c r="BC218" s="45"/>
      <c r="BD218" s="45"/>
      <c r="BE218" s="45"/>
      <c r="BF218" s="45"/>
      <c r="BG218" s="45"/>
      <c r="BH218" s="45" t="s">
        <v>145</v>
      </c>
      <c r="BI218" s="45"/>
      <c r="BJ218" s="45"/>
      <c r="BK218" s="45"/>
      <c r="BL218" s="45"/>
    </row>
    <row r="219" spans="1:79" ht="63" customHeight="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74"/>
      <c r="W219" s="74"/>
      <c r="X219" s="74"/>
      <c r="Y219" s="74"/>
      <c r="Z219" s="45" t="s">
        <v>17</v>
      </c>
      <c r="AA219" s="45"/>
      <c r="AB219" s="45"/>
      <c r="AC219" s="45"/>
      <c r="AD219" s="45"/>
      <c r="AE219" s="45" t="s">
        <v>16</v>
      </c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74"/>
      <c r="AU219" s="74"/>
      <c r="AV219" s="74"/>
      <c r="AW219" s="74"/>
      <c r="AX219" s="45" t="s">
        <v>17</v>
      </c>
      <c r="AY219" s="45"/>
      <c r="AZ219" s="45"/>
      <c r="BA219" s="45"/>
      <c r="BB219" s="45"/>
      <c r="BC219" s="45" t="s">
        <v>16</v>
      </c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:79" ht="15" customHeight="1" x14ac:dyDescent="0.2">
      <c r="A220" s="45">
        <v>1</v>
      </c>
      <c r="B220" s="45"/>
      <c r="C220" s="45"/>
      <c r="D220" s="45"/>
      <c r="E220" s="45"/>
      <c r="F220" s="45"/>
      <c r="G220" s="45">
        <v>2</v>
      </c>
      <c r="H220" s="45"/>
      <c r="I220" s="45"/>
      <c r="J220" s="45"/>
      <c r="K220" s="45"/>
      <c r="L220" s="45"/>
      <c r="M220" s="45"/>
      <c r="N220" s="45"/>
      <c r="O220" s="45"/>
      <c r="P220" s="45"/>
      <c r="Q220" s="45">
        <v>3</v>
      </c>
      <c r="R220" s="45"/>
      <c r="S220" s="45"/>
      <c r="T220" s="45"/>
      <c r="U220" s="45"/>
      <c r="V220" s="45">
        <v>4</v>
      </c>
      <c r="W220" s="45"/>
      <c r="X220" s="45"/>
      <c r="Y220" s="45"/>
      <c r="Z220" s="45">
        <v>5</v>
      </c>
      <c r="AA220" s="45"/>
      <c r="AB220" s="45"/>
      <c r="AC220" s="45"/>
      <c r="AD220" s="45"/>
      <c r="AE220" s="45">
        <v>6</v>
      </c>
      <c r="AF220" s="45"/>
      <c r="AG220" s="45"/>
      <c r="AH220" s="45"/>
      <c r="AI220" s="45"/>
      <c r="AJ220" s="45">
        <v>7</v>
      </c>
      <c r="AK220" s="45"/>
      <c r="AL220" s="45"/>
      <c r="AM220" s="45"/>
      <c r="AN220" s="45"/>
      <c r="AO220" s="45">
        <v>8</v>
      </c>
      <c r="AP220" s="45"/>
      <c r="AQ220" s="45"/>
      <c r="AR220" s="45"/>
      <c r="AS220" s="45"/>
      <c r="AT220" s="45">
        <v>9</v>
      </c>
      <c r="AU220" s="45"/>
      <c r="AV220" s="45"/>
      <c r="AW220" s="45"/>
      <c r="AX220" s="45">
        <v>10</v>
      </c>
      <c r="AY220" s="45"/>
      <c r="AZ220" s="45"/>
      <c r="BA220" s="45"/>
      <c r="BB220" s="45"/>
      <c r="BC220" s="45">
        <v>11</v>
      </c>
      <c r="BD220" s="45"/>
      <c r="BE220" s="45"/>
      <c r="BF220" s="45"/>
      <c r="BG220" s="45"/>
      <c r="BH220" s="45">
        <v>12</v>
      </c>
      <c r="BI220" s="45"/>
      <c r="BJ220" s="45"/>
      <c r="BK220" s="45"/>
      <c r="BL220" s="45"/>
    </row>
    <row r="221" spans="1:79" s="1" customFormat="1" ht="12" hidden="1" customHeight="1" x14ac:dyDescent="0.2">
      <c r="A221" s="72" t="s">
        <v>64</v>
      </c>
      <c r="B221" s="72"/>
      <c r="C221" s="72"/>
      <c r="D221" s="72"/>
      <c r="E221" s="72"/>
      <c r="F221" s="72"/>
      <c r="G221" s="71" t="s">
        <v>57</v>
      </c>
      <c r="H221" s="71"/>
      <c r="I221" s="71"/>
      <c r="J221" s="71"/>
      <c r="K221" s="71"/>
      <c r="L221" s="71"/>
      <c r="M221" s="71"/>
      <c r="N221" s="71"/>
      <c r="O221" s="71"/>
      <c r="P221" s="71"/>
      <c r="Q221" s="70" t="s">
        <v>80</v>
      </c>
      <c r="R221" s="70"/>
      <c r="S221" s="70"/>
      <c r="T221" s="70"/>
      <c r="U221" s="70"/>
      <c r="V221" s="70" t="s">
        <v>81</v>
      </c>
      <c r="W221" s="70"/>
      <c r="X221" s="70"/>
      <c r="Y221" s="70"/>
      <c r="Z221" s="70" t="s">
        <v>82</v>
      </c>
      <c r="AA221" s="70"/>
      <c r="AB221" s="70"/>
      <c r="AC221" s="70"/>
      <c r="AD221" s="70"/>
      <c r="AE221" s="70" t="s">
        <v>83</v>
      </c>
      <c r="AF221" s="70"/>
      <c r="AG221" s="70"/>
      <c r="AH221" s="70"/>
      <c r="AI221" s="70"/>
      <c r="AJ221" s="75" t="s">
        <v>101</v>
      </c>
      <c r="AK221" s="70"/>
      <c r="AL221" s="70"/>
      <c r="AM221" s="70"/>
      <c r="AN221" s="70"/>
      <c r="AO221" s="70" t="s">
        <v>84</v>
      </c>
      <c r="AP221" s="70"/>
      <c r="AQ221" s="70"/>
      <c r="AR221" s="70"/>
      <c r="AS221" s="70"/>
      <c r="AT221" s="75" t="s">
        <v>102</v>
      </c>
      <c r="AU221" s="70"/>
      <c r="AV221" s="70"/>
      <c r="AW221" s="70"/>
      <c r="AX221" s="70" t="s">
        <v>85</v>
      </c>
      <c r="AY221" s="70"/>
      <c r="AZ221" s="70"/>
      <c r="BA221" s="70"/>
      <c r="BB221" s="70"/>
      <c r="BC221" s="70" t="s">
        <v>86</v>
      </c>
      <c r="BD221" s="70"/>
      <c r="BE221" s="70"/>
      <c r="BF221" s="70"/>
      <c r="BG221" s="70"/>
      <c r="BH221" s="75" t="s">
        <v>101</v>
      </c>
      <c r="BI221" s="70"/>
      <c r="BJ221" s="70"/>
      <c r="BK221" s="70"/>
      <c r="BL221" s="70"/>
      <c r="CA221" s="1" t="s">
        <v>52</v>
      </c>
    </row>
    <row r="222" spans="1:79" s="25" customFormat="1" ht="12.75" customHeight="1" x14ac:dyDescent="0.2">
      <c r="A222" s="33">
        <v>2111</v>
      </c>
      <c r="B222" s="33"/>
      <c r="C222" s="33"/>
      <c r="D222" s="33"/>
      <c r="E222" s="33"/>
      <c r="F222" s="33"/>
      <c r="G222" s="34" t="s">
        <v>176</v>
      </c>
      <c r="H222" s="35"/>
      <c r="I222" s="35"/>
      <c r="J222" s="35"/>
      <c r="K222" s="35"/>
      <c r="L222" s="35"/>
      <c r="M222" s="35"/>
      <c r="N222" s="35"/>
      <c r="O222" s="35"/>
      <c r="P222" s="36"/>
      <c r="Q222" s="37">
        <v>0</v>
      </c>
      <c r="R222" s="37"/>
      <c r="S222" s="37"/>
      <c r="T222" s="37"/>
      <c r="U222" s="37"/>
      <c r="V222" s="37">
        <v>0</v>
      </c>
      <c r="W222" s="37"/>
      <c r="X222" s="37"/>
      <c r="Y222" s="37"/>
      <c r="Z222" s="37">
        <v>0</v>
      </c>
      <c r="AA222" s="37"/>
      <c r="AB222" s="37"/>
      <c r="AC222" s="37"/>
      <c r="AD222" s="37"/>
      <c r="AE222" s="37">
        <v>0</v>
      </c>
      <c r="AF222" s="37"/>
      <c r="AG222" s="37"/>
      <c r="AH222" s="37"/>
      <c r="AI222" s="37"/>
      <c r="AJ222" s="37">
        <f t="shared" ref="AJ222:AJ228" si="10">IF(ISNUMBER(Q222),Q222,0)-IF(ISNUMBER(Z222),Z222,0)</f>
        <v>0</v>
      </c>
      <c r="AK222" s="37"/>
      <c r="AL222" s="37"/>
      <c r="AM222" s="37"/>
      <c r="AN222" s="37"/>
      <c r="AO222" s="37">
        <v>4107741</v>
      </c>
      <c r="AP222" s="37"/>
      <c r="AQ222" s="37"/>
      <c r="AR222" s="37"/>
      <c r="AS222" s="37"/>
      <c r="AT222" s="37">
        <f t="shared" ref="AT222:AT228" si="11">IF(ISNUMBER(V222),V222,0)-IF(ISNUMBER(Z222),Z222,0)-IF(ISNUMBER(AE222),AE222,0)</f>
        <v>0</v>
      </c>
      <c r="AU222" s="37"/>
      <c r="AV222" s="37"/>
      <c r="AW222" s="37"/>
      <c r="AX222" s="37">
        <v>0</v>
      </c>
      <c r="AY222" s="37"/>
      <c r="AZ222" s="37"/>
      <c r="BA222" s="37"/>
      <c r="BB222" s="37"/>
      <c r="BC222" s="37">
        <v>0</v>
      </c>
      <c r="BD222" s="37"/>
      <c r="BE222" s="37"/>
      <c r="BF222" s="37"/>
      <c r="BG222" s="37"/>
      <c r="BH222" s="37">
        <f t="shared" ref="BH222:BH228" si="12">IF(ISNUMBER(AO222),AO222,0)-IF(ISNUMBER(AX222),AX222,0)</f>
        <v>4107741</v>
      </c>
      <c r="BI222" s="37"/>
      <c r="BJ222" s="37"/>
      <c r="BK222" s="37"/>
      <c r="BL222" s="37"/>
      <c r="CA222" s="25" t="s">
        <v>53</v>
      </c>
    </row>
    <row r="223" spans="1:79" s="25" customFormat="1" ht="12.75" customHeight="1" x14ac:dyDescent="0.2">
      <c r="A223" s="33">
        <v>2120</v>
      </c>
      <c r="B223" s="33"/>
      <c r="C223" s="33"/>
      <c r="D223" s="33"/>
      <c r="E223" s="33"/>
      <c r="F223" s="33"/>
      <c r="G223" s="34" t="s">
        <v>177</v>
      </c>
      <c r="H223" s="35"/>
      <c r="I223" s="35"/>
      <c r="J223" s="35"/>
      <c r="K223" s="35"/>
      <c r="L223" s="35"/>
      <c r="M223" s="35"/>
      <c r="N223" s="35"/>
      <c r="O223" s="35"/>
      <c r="P223" s="36"/>
      <c r="Q223" s="37">
        <v>0</v>
      </c>
      <c r="R223" s="37"/>
      <c r="S223" s="37"/>
      <c r="T223" s="37"/>
      <c r="U223" s="37"/>
      <c r="V223" s="37">
        <v>0</v>
      </c>
      <c r="W223" s="37"/>
      <c r="X223" s="37"/>
      <c r="Y223" s="37"/>
      <c r="Z223" s="37">
        <v>0</v>
      </c>
      <c r="AA223" s="37"/>
      <c r="AB223" s="37"/>
      <c r="AC223" s="37"/>
      <c r="AD223" s="37"/>
      <c r="AE223" s="37">
        <v>0</v>
      </c>
      <c r="AF223" s="37"/>
      <c r="AG223" s="37"/>
      <c r="AH223" s="37"/>
      <c r="AI223" s="37"/>
      <c r="AJ223" s="37">
        <f t="shared" si="10"/>
        <v>0</v>
      </c>
      <c r="AK223" s="37"/>
      <c r="AL223" s="37"/>
      <c r="AM223" s="37"/>
      <c r="AN223" s="37"/>
      <c r="AO223" s="37">
        <v>867505</v>
      </c>
      <c r="AP223" s="37"/>
      <c r="AQ223" s="37"/>
      <c r="AR223" s="37"/>
      <c r="AS223" s="37"/>
      <c r="AT223" s="37">
        <f t="shared" si="11"/>
        <v>0</v>
      </c>
      <c r="AU223" s="37"/>
      <c r="AV223" s="37"/>
      <c r="AW223" s="37"/>
      <c r="AX223" s="37">
        <v>0</v>
      </c>
      <c r="AY223" s="37"/>
      <c r="AZ223" s="37"/>
      <c r="BA223" s="37"/>
      <c r="BB223" s="37"/>
      <c r="BC223" s="37">
        <v>0</v>
      </c>
      <c r="BD223" s="37"/>
      <c r="BE223" s="37"/>
      <c r="BF223" s="37"/>
      <c r="BG223" s="37"/>
      <c r="BH223" s="37">
        <f t="shared" si="12"/>
        <v>867505</v>
      </c>
      <c r="BI223" s="37"/>
      <c r="BJ223" s="37"/>
      <c r="BK223" s="37"/>
      <c r="BL223" s="37"/>
    </row>
    <row r="224" spans="1:79" s="25" customFormat="1" ht="25.5" customHeight="1" x14ac:dyDescent="0.2">
      <c r="A224" s="33">
        <v>2210</v>
      </c>
      <c r="B224" s="33"/>
      <c r="C224" s="33"/>
      <c r="D224" s="33"/>
      <c r="E224" s="33"/>
      <c r="F224" s="33"/>
      <c r="G224" s="34" t="s">
        <v>178</v>
      </c>
      <c r="H224" s="35"/>
      <c r="I224" s="35"/>
      <c r="J224" s="35"/>
      <c r="K224" s="35"/>
      <c r="L224" s="35"/>
      <c r="M224" s="35"/>
      <c r="N224" s="35"/>
      <c r="O224" s="35"/>
      <c r="P224" s="36"/>
      <c r="Q224" s="37">
        <v>0</v>
      </c>
      <c r="R224" s="37"/>
      <c r="S224" s="37"/>
      <c r="T224" s="37"/>
      <c r="U224" s="37"/>
      <c r="V224" s="37">
        <v>0</v>
      </c>
      <c r="W224" s="37"/>
      <c r="X224" s="37"/>
      <c r="Y224" s="37"/>
      <c r="Z224" s="37">
        <v>0</v>
      </c>
      <c r="AA224" s="37"/>
      <c r="AB224" s="37"/>
      <c r="AC224" s="37"/>
      <c r="AD224" s="37"/>
      <c r="AE224" s="37">
        <v>0</v>
      </c>
      <c r="AF224" s="37"/>
      <c r="AG224" s="37"/>
      <c r="AH224" s="37"/>
      <c r="AI224" s="37"/>
      <c r="AJ224" s="37">
        <f t="shared" si="10"/>
        <v>0</v>
      </c>
      <c r="AK224" s="37"/>
      <c r="AL224" s="37"/>
      <c r="AM224" s="37"/>
      <c r="AN224" s="37"/>
      <c r="AO224" s="37">
        <v>85000</v>
      </c>
      <c r="AP224" s="37"/>
      <c r="AQ224" s="37"/>
      <c r="AR224" s="37"/>
      <c r="AS224" s="37"/>
      <c r="AT224" s="37">
        <f t="shared" si="11"/>
        <v>0</v>
      </c>
      <c r="AU224" s="37"/>
      <c r="AV224" s="37"/>
      <c r="AW224" s="37"/>
      <c r="AX224" s="37">
        <v>0</v>
      </c>
      <c r="AY224" s="37"/>
      <c r="AZ224" s="37"/>
      <c r="BA224" s="37"/>
      <c r="BB224" s="37"/>
      <c r="BC224" s="37">
        <v>0</v>
      </c>
      <c r="BD224" s="37"/>
      <c r="BE224" s="37"/>
      <c r="BF224" s="37"/>
      <c r="BG224" s="37"/>
      <c r="BH224" s="37">
        <f t="shared" si="12"/>
        <v>85000</v>
      </c>
      <c r="BI224" s="37"/>
      <c r="BJ224" s="37"/>
      <c r="BK224" s="37"/>
      <c r="BL224" s="37"/>
    </row>
    <row r="225" spans="1:79" s="25" customFormat="1" ht="25.5" customHeight="1" x14ac:dyDescent="0.2">
      <c r="A225" s="33">
        <v>2240</v>
      </c>
      <c r="B225" s="33"/>
      <c r="C225" s="33"/>
      <c r="D225" s="33"/>
      <c r="E225" s="33"/>
      <c r="F225" s="33"/>
      <c r="G225" s="34" t="s">
        <v>179</v>
      </c>
      <c r="H225" s="35"/>
      <c r="I225" s="35"/>
      <c r="J225" s="35"/>
      <c r="K225" s="35"/>
      <c r="L225" s="35"/>
      <c r="M225" s="35"/>
      <c r="N225" s="35"/>
      <c r="O225" s="35"/>
      <c r="P225" s="36"/>
      <c r="Q225" s="37">
        <v>0</v>
      </c>
      <c r="R225" s="37"/>
      <c r="S225" s="37"/>
      <c r="T225" s="37"/>
      <c r="U225" s="37"/>
      <c r="V225" s="37">
        <v>0</v>
      </c>
      <c r="W225" s="37"/>
      <c r="X225" s="37"/>
      <c r="Y225" s="37"/>
      <c r="Z225" s="37">
        <v>0</v>
      </c>
      <c r="AA225" s="37"/>
      <c r="AB225" s="37"/>
      <c r="AC225" s="37"/>
      <c r="AD225" s="37"/>
      <c r="AE225" s="37">
        <v>0</v>
      </c>
      <c r="AF225" s="37"/>
      <c r="AG225" s="37"/>
      <c r="AH225" s="37"/>
      <c r="AI225" s="37"/>
      <c r="AJ225" s="37">
        <f t="shared" si="10"/>
        <v>0</v>
      </c>
      <c r="AK225" s="37"/>
      <c r="AL225" s="37"/>
      <c r="AM225" s="37"/>
      <c r="AN225" s="37"/>
      <c r="AO225" s="37">
        <v>25000</v>
      </c>
      <c r="AP225" s="37"/>
      <c r="AQ225" s="37"/>
      <c r="AR225" s="37"/>
      <c r="AS225" s="37"/>
      <c r="AT225" s="37">
        <f t="shared" si="11"/>
        <v>0</v>
      </c>
      <c r="AU225" s="37"/>
      <c r="AV225" s="37"/>
      <c r="AW225" s="37"/>
      <c r="AX225" s="37">
        <v>0</v>
      </c>
      <c r="AY225" s="37"/>
      <c r="AZ225" s="37"/>
      <c r="BA225" s="37"/>
      <c r="BB225" s="37"/>
      <c r="BC225" s="37">
        <v>0</v>
      </c>
      <c r="BD225" s="37"/>
      <c r="BE225" s="37"/>
      <c r="BF225" s="37"/>
      <c r="BG225" s="37"/>
      <c r="BH225" s="37">
        <f t="shared" si="12"/>
        <v>25000</v>
      </c>
      <c r="BI225" s="37"/>
      <c r="BJ225" s="37"/>
      <c r="BK225" s="37"/>
      <c r="BL225" s="37"/>
    </row>
    <row r="226" spans="1:79" s="25" customFormat="1" ht="12.75" customHeight="1" x14ac:dyDescent="0.2">
      <c r="A226" s="33">
        <v>2273</v>
      </c>
      <c r="B226" s="33"/>
      <c r="C226" s="33"/>
      <c r="D226" s="33"/>
      <c r="E226" s="33"/>
      <c r="F226" s="33"/>
      <c r="G226" s="34" t="s">
        <v>180</v>
      </c>
      <c r="H226" s="35"/>
      <c r="I226" s="35"/>
      <c r="J226" s="35"/>
      <c r="K226" s="35"/>
      <c r="L226" s="35"/>
      <c r="M226" s="35"/>
      <c r="N226" s="35"/>
      <c r="O226" s="35"/>
      <c r="P226" s="36"/>
      <c r="Q226" s="37">
        <v>0</v>
      </c>
      <c r="R226" s="37"/>
      <c r="S226" s="37"/>
      <c r="T226" s="37"/>
      <c r="U226" s="37"/>
      <c r="V226" s="37">
        <v>0</v>
      </c>
      <c r="W226" s="37"/>
      <c r="X226" s="37"/>
      <c r="Y226" s="37"/>
      <c r="Z226" s="37">
        <v>0</v>
      </c>
      <c r="AA226" s="37"/>
      <c r="AB226" s="37"/>
      <c r="AC226" s="37"/>
      <c r="AD226" s="37"/>
      <c r="AE226" s="37">
        <v>0</v>
      </c>
      <c r="AF226" s="37"/>
      <c r="AG226" s="37"/>
      <c r="AH226" s="37"/>
      <c r="AI226" s="37"/>
      <c r="AJ226" s="37">
        <f t="shared" si="10"/>
        <v>0</v>
      </c>
      <c r="AK226" s="37"/>
      <c r="AL226" s="37"/>
      <c r="AM226" s="37"/>
      <c r="AN226" s="37"/>
      <c r="AO226" s="37">
        <v>76600</v>
      </c>
      <c r="AP226" s="37"/>
      <c r="AQ226" s="37"/>
      <c r="AR226" s="37"/>
      <c r="AS226" s="37"/>
      <c r="AT226" s="37">
        <f t="shared" si="11"/>
        <v>0</v>
      </c>
      <c r="AU226" s="37"/>
      <c r="AV226" s="37"/>
      <c r="AW226" s="37"/>
      <c r="AX226" s="37">
        <v>0</v>
      </c>
      <c r="AY226" s="37"/>
      <c r="AZ226" s="37"/>
      <c r="BA226" s="37"/>
      <c r="BB226" s="37"/>
      <c r="BC226" s="37">
        <v>0</v>
      </c>
      <c r="BD226" s="37"/>
      <c r="BE226" s="37"/>
      <c r="BF226" s="37"/>
      <c r="BG226" s="37"/>
      <c r="BH226" s="37">
        <f t="shared" si="12"/>
        <v>76600</v>
      </c>
      <c r="BI226" s="37"/>
      <c r="BJ226" s="37"/>
      <c r="BK226" s="37"/>
      <c r="BL226" s="37"/>
    </row>
    <row r="227" spans="1:79" s="25" customFormat="1" ht="12.75" customHeight="1" x14ac:dyDescent="0.2">
      <c r="A227" s="33">
        <v>2274</v>
      </c>
      <c r="B227" s="33"/>
      <c r="C227" s="33"/>
      <c r="D227" s="33"/>
      <c r="E227" s="33"/>
      <c r="F227" s="33"/>
      <c r="G227" s="34" t="s">
        <v>181</v>
      </c>
      <c r="H227" s="35"/>
      <c r="I227" s="35"/>
      <c r="J227" s="35"/>
      <c r="K227" s="35"/>
      <c r="L227" s="35"/>
      <c r="M227" s="35"/>
      <c r="N227" s="35"/>
      <c r="O227" s="35"/>
      <c r="P227" s="36"/>
      <c r="Q227" s="37">
        <v>0</v>
      </c>
      <c r="R227" s="37"/>
      <c r="S227" s="37"/>
      <c r="T227" s="37"/>
      <c r="U227" s="37"/>
      <c r="V227" s="37">
        <v>0</v>
      </c>
      <c r="W227" s="37"/>
      <c r="X227" s="37"/>
      <c r="Y227" s="37"/>
      <c r="Z227" s="37">
        <v>0</v>
      </c>
      <c r="AA227" s="37"/>
      <c r="AB227" s="37"/>
      <c r="AC227" s="37"/>
      <c r="AD227" s="37"/>
      <c r="AE227" s="37">
        <v>0</v>
      </c>
      <c r="AF227" s="37"/>
      <c r="AG227" s="37"/>
      <c r="AH227" s="37"/>
      <c r="AI227" s="37"/>
      <c r="AJ227" s="37">
        <f t="shared" si="10"/>
        <v>0</v>
      </c>
      <c r="AK227" s="37"/>
      <c r="AL227" s="37"/>
      <c r="AM227" s="37"/>
      <c r="AN227" s="37"/>
      <c r="AO227" s="37">
        <v>72700</v>
      </c>
      <c r="AP227" s="37"/>
      <c r="AQ227" s="37"/>
      <c r="AR227" s="37"/>
      <c r="AS227" s="37"/>
      <c r="AT227" s="37">
        <f t="shared" si="11"/>
        <v>0</v>
      </c>
      <c r="AU227" s="37"/>
      <c r="AV227" s="37"/>
      <c r="AW227" s="37"/>
      <c r="AX227" s="37">
        <v>0</v>
      </c>
      <c r="AY227" s="37"/>
      <c r="AZ227" s="37"/>
      <c r="BA227" s="37"/>
      <c r="BB227" s="37"/>
      <c r="BC227" s="37">
        <v>0</v>
      </c>
      <c r="BD227" s="37"/>
      <c r="BE227" s="37"/>
      <c r="BF227" s="37"/>
      <c r="BG227" s="37"/>
      <c r="BH227" s="37">
        <f t="shared" si="12"/>
        <v>72700</v>
      </c>
      <c r="BI227" s="37"/>
      <c r="BJ227" s="37"/>
      <c r="BK227" s="37"/>
      <c r="BL227" s="37"/>
    </row>
    <row r="228" spans="1:79" s="6" customFormat="1" ht="12.75" customHeight="1" x14ac:dyDescent="0.2">
      <c r="A228" s="27"/>
      <c r="B228" s="27"/>
      <c r="C228" s="27"/>
      <c r="D228" s="27"/>
      <c r="E228" s="27"/>
      <c r="F228" s="27"/>
      <c r="G228" s="28" t="s">
        <v>147</v>
      </c>
      <c r="H228" s="29"/>
      <c r="I228" s="29"/>
      <c r="J228" s="29"/>
      <c r="K228" s="29"/>
      <c r="L228" s="29"/>
      <c r="M228" s="29"/>
      <c r="N228" s="29"/>
      <c r="O228" s="29"/>
      <c r="P228" s="30"/>
      <c r="Q228" s="31">
        <v>0</v>
      </c>
      <c r="R228" s="31"/>
      <c r="S228" s="31"/>
      <c r="T228" s="31"/>
      <c r="U228" s="31"/>
      <c r="V228" s="31">
        <v>0</v>
      </c>
      <c r="W228" s="31"/>
      <c r="X228" s="31"/>
      <c r="Y228" s="31"/>
      <c r="Z228" s="31">
        <v>0</v>
      </c>
      <c r="AA228" s="31"/>
      <c r="AB228" s="31"/>
      <c r="AC228" s="31"/>
      <c r="AD228" s="31"/>
      <c r="AE228" s="31">
        <v>0</v>
      </c>
      <c r="AF228" s="31"/>
      <c r="AG228" s="31"/>
      <c r="AH228" s="31"/>
      <c r="AI228" s="31"/>
      <c r="AJ228" s="31">
        <f t="shared" si="10"/>
        <v>0</v>
      </c>
      <c r="AK228" s="31"/>
      <c r="AL228" s="31"/>
      <c r="AM228" s="31"/>
      <c r="AN228" s="31"/>
      <c r="AO228" s="31">
        <v>5234546</v>
      </c>
      <c r="AP228" s="31"/>
      <c r="AQ228" s="31"/>
      <c r="AR228" s="31"/>
      <c r="AS228" s="31"/>
      <c r="AT228" s="31">
        <f t="shared" si="11"/>
        <v>0</v>
      </c>
      <c r="AU228" s="31"/>
      <c r="AV228" s="31"/>
      <c r="AW228" s="31"/>
      <c r="AX228" s="31">
        <v>0</v>
      </c>
      <c r="AY228" s="31"/>
      <c r="AZ228" s="31"/>
      <c r="BA228" s="31"/>
      <c r="BB228" s="31"/>
      <c r="BC228" s="31">
        <v>0</v>
      </c>
      <c r="BD228" s="31"/>
      <c r="BE228" s="31"/>
      <c r="BF228" s="31"/>
      <c r="BG228" s="31"/>
      <c r="BH228" s="31">
        <f t="shared" si="12"/>
        <v>5234546</v>
      </c>
      <c r="BI228" s="31"/>
      <c r="BJ228" s="31"/>
      <c r="BK228" s="31"/>
      <c r="BL228" s="31"/>
    </row>
    <row r="230" spans="1:79" ht="14.25" customHeight="1" x14ac:dyDescent="0.2">
      <c r="A230" s="69" t="s">
        <v>231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</row>
    <row r="231" spans="1:79" ht="15" customHeight="1" x14ac:dyDescent="0.2">
      <c r="A231" s="73" t="s">
        <v>224</v>
      </c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</row>
    <row r="232" spans="1:79" ht="42.95" customHeight="1" x14ac:dyDescent="0.2">
      <c r="A232" s="74" t="s">
        <v>135</v>
      </c>
      <c r="B232" s="74"/>
      <c r="C232" s="74"/>
      <c r="D232" s="74"/>
      <c r="E232" s="74"/>
      <c r="F232" s="74"/>
      <c r="G232" s="45" t="s">
        <v>19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 t="s">
        <v>15</v>
      </c>
      <c r="U232" s="45"/>
      <c r="V232" s="45"/>
      <c r="W232" s="45"/>
      <c r="X232" s="45"/>
      <c r="Y232" s="45"/>
      <c r="Z232" s="45" t="s">
        <v>14</v>
      </c>
      <c r="AA232" s="45"/>
      <c r="AB232" s="45"/>
      <c r="AC232" s="45"/>
      <c r="AD232" s="45"/>
      <c r="AE232" s="45" t="s">
        <v>227</v>
      </c>
      <c r="AF232" s="45"/>
      <c r="AG232" s="45"/>
      <c r="AH232" s="45"/>
      <c r="AI232" s="45"/>
      <c r="AJ232" s="45"/>
      <c r="AK232" s="45" t="s">
        <v>232</v>
      </c>
      <c r="AL232" s="45"/>
      <c r="AM232" s="45"/>
      <c r="AN232" s="45"/>
      <c r="AO232" s="45"/>
      <c r="AP232" s="45"/>
      <c r="AQ232" s="45" t="s">
        <v>244</v>
      </c>
      <c r="AR232" s="45"/>
      <c r="AS232" s="45"/>
      <c r="AT232" s="45"/>
      <c r="AU232" s="45"/>
      <c r="AV232" s="45"/>
      <c r="AW232" s="45" t="s">
        <v>18</v>
      </c>
      <c r="AX232" s="45"/>
      <c r="AY232" s="45"/>
      <c r="AZ232" s="45"/>
      <c r="BA232" s="45"/>
      <c r="BB232" s="45"/>
      <c r="BC232" s="45"/>
      <c r="BD232" s="45"/>
      <c r="BE232" s="45" t="s">
        <v>156</v>
      </c>
      <c r="BF232" s="45"/>
      <c r="BG232" s="45"/>
      <c r="BH232" s="45"/>
      <c r="BI232" s="45"/>
      <c r="BJ232" s="45"/>
      <c r="BK232" s="45"/>
      <c r="BL232" s="45"/>
    </row>
    <row r="233" spans="1:79" ht="21.75" customHeight="1" x14ac:dyDescent="0.2">
      <c r="A233" s="74"/>
      <c r="B233" s="74"/>
      <c r="C233" s="74"/>
      <c r="D233" s="74"/>
      <c r="E233" s="74"/>
      <c r="F233" s="74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</row>
    <row r="234" spans="1:79" ht="15" customHeight="1" x14ac:dyDescent="0.2">
      <c r="A234" s="45">
        <v>1</v>
      </c>
      <c r="B234" s="45"/>
      <c r="C234" s="45"/>
      <c r="D234" s="45"/>
      <c r="E234" s="45"/>
      <c r="F234" s="45"/>
      <c r="G234" s="45">
        <v>2</v>
      </c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>
        <v>3</v>
      </c>
      <c r="U234" s="45"/>
      <c r="V234" s="45"/>
      <c r="W234" s="45"/>
      <c r="X234" s="45"/>
      <c r="Y234" s="45"/>
      <c r="Z234" s="45">
        <v>4</v>
      </c>
      <c r="AA234" s="45"/>
      <c r="AB234" s="45"/>
      <c r="AC234" s="45"/>
      <c r="AD234" s="45"/>
      <c r="AE234" s="45">
        <v>5</v>
      </c>
      <c r="AF234" s="45"/>
      <c r="AG234" s="45"/>
      <c r="AH234" s="45"/>
      <c r="AI234" s="45"/>
      <c r="AJ234" s="45"/>
      <c r="AK234" s="45">
        <v>6</v>
      </c>
      <c r="AL234" s="45"/>
      <c r="AM234" s="45"/>
      <c r="AN234" s="45"/>
      <c r="AO234" s="45"/>
      <c r="AP234" s="45"/>
      <c r="AQ234" s="45">
        <v>7</v>
      </c>
      <c r="AR234" s="45"/>
      <c r="AS234" s="45"/>
      <c r="AT234" s="45"/>
      <c r="AU234" s="45"/>
      <c r="AV234" s="45"/>
      <c r="AW234" s="72">
        <v>8</v>
      </c>
      <c r="AX234" s="72"/>
      <c r="AY234" s="72"/>
      <c r="AZ234" s="72"/>
      <c r="BA234" s="72"/>
      <c r="BB234" s="72"/>
      <c r="BC234" s="72"/>
      <c r="BD234" s="72"/>
      <c r="BE234" s="72">
        <v>9</v>
      </c>
      <c r="BF234" s="72"/>
      <c r="BG234" s="72"/>
      <c r="BH234" s="72"/>
      <c r="BI234" s="72"/>
      <c r="BJ234" s="72"/>
      <c r="BK234" s="72"/>
      <c r="BL234" s="72"/>
    </row>
    <row r="235" spans="1:79" s="1" customFormat="1" ht="18.75" hidden="1" customHeight="1" x14ac:dyDescent="0.2">
      <c r="A235" s="72" t="s">
        <v>64</v>
      </c>
      <c r="B235" s="72"/>
      <c r="C235" s="72"/>
      <c r="D235" s="72"/>
      <c r="E235" s="72"/>
      <c r="F235" s="72"/>
      <c r="G235" s="71" t="s">
        <v>57</v>
      </c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0" t="s">
        <v>80</v>
      </c>
      <c r="U235" s="70"/>
      <c r="V235" s="70"/>
      <c r="W235" s="70"/>
      <c r="X235" s="70"/>
      <c r="Y235" s="70"/>
      <c r="Z235" s="70" t="s">
        <v>81</v>
      </c>
      <c r="AA235" s="70"/>
      <c r="AB235" s="70"/>
      <c r="AC235" s="70"/>
      <c r="AD235" s="70"/>
      <c r="AE235" s="70" t="s">
        <v>82</v>
      </c>
      <c r="AF235" s="70"/>
      <c r="AG235" s="70"/>
      <c r="AH235" s="70"/>
      <c r="AI235" s="70"/>
      <c r="AJ235" s="70"/>
      <c r="AK235" s="70" t="s">
        <v>83</v>
      </c>
      <c r="AL235" s="70"/>
      <c r="AM235" s="70"/>
      <c r="AN235" s="70"/>
      <c r="AO235" s="70"/>
      <c r="AP235" s="70"/>
      <c r="AQ235" s="70" t="s">
        <v>84</v>
      </c>
      <c r="AR235" s="70"/>
      <c r="AS235" s="70"/>
      <c r="AT235" s="70"/>
      <c r="AU235" s="70"/>
      <c r="AV235" s="70"/>
      <c r="AW235" s="71" t="s">
        <v>87</v>
      </c>
      <c r="AX235" s="71"/>
      <c r="AY235" s="71"/>
      <c r="AZ235" s="71"/>
      <c r="BA235" s="71"/>
      <c r="BB235" s="71"/>
      <c r="BC235" s="71"/>
      <c r="BD235" s="71"/>
      <c r="BE235" s="71" t="s">
        <v>88</v>
      </c>
      <c r="BF235" s="71"/>
      <c r="BG235" s="71"/>
      <c r="BH235" s="71"/>
      <c r="BI235" s="71"/>
      <c r="BJ235" s="71"/>
      <c r="BK235" s="71"/>
      <c r="BL235" s="71"/>
      <c r="CA235" s="1" t="s">
        <v>54</v>
      </c>
    </row>
    <row r="236" spans="1:79" s="6" customFormat="1" ht="12.75" customHeight="1" x14ac:dyDescent="0.2">
      <c r="A236" s="27"/>
      <c r="B236" s="27"/>
      <c r="C236" s="27"/>
      <c r="D236" s="27"/>
      <c r="E236" s="27"/>
      <c r="F236" s="27"/>
      <c r="G236" s="32" t="s">
        <v>147</v>
      </c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CA236" s="6" t="s">
        <v>55</v>
      </c>
    </row>
    <row r="238" spans="1:79" ht="14.25" customHeight="1" x14ac:dyDescent="0.2">
      <c r="A238" s="69" t="s">
        <v>245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</row>
    <row r="239" spans="1:79" ht="15" customHeight="1" x14ac:dyDescent="0.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</row>
    <row r="240" spans="1:79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2" spans="1:64" ht="14.25" x14ac:dyDescent="0.2">
      <c r="A242" s="69" t="s">
        <v>260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</row>
    <row r="243" spans="1:64" ht="14.25" x14ac:dyDescent="0.2">
      <c r="A243" s="69" t="s">
        <v>233</v>
      </c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</row>
    <row r="244" spans="1:64" ht="15" customHeight="1" x14ac:dyDescent="0.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1:64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8" spans="1:64" ht="18.95" customHeight="1" x14ac:dyDescent="0.2">
      <c r="A248" s="62" t="s">
        <v>218</v>
      </c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22"/>
      <c r="AC248" s="22"/>
      <c r="AD248" s="22"/>
      <c r="AE248" s="22"/>
      <c r="AF248" s="22"/>
      <c r="AG248" s="22"/>
      <c r="AH248" s="67"/>
      <c r="AI248" s="67"/>
      <c r="AJ248" s="67"/>
      <c r="AK248" s="67"/>
      <c r="AL248" s="67"/>
      <c r="AM248" s="67"/>
      <c r="AN248" s="67"/>
      <c r="AO248" s="67"/>
      <c r="AP248" s="67"/>
      <c r="AQ248" s="22"/>
      <c r="AR248" s="22"/>
      <c r="AS248" s="22"/>
      <c r="AT248" s="22"/>
      <c r="AU248" s="68" t="s">
        <v>220</v>
      </c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</row>
    <row r="249" spans="1:64" ht="12.75" customHeight="1" x14ac:dyDescent="0.2">
      <c r="AB249" s="23"/>
      <c r="AC249" s="23"/>
      <c r="AD249" s="23"/>
      <c r="AE249" s="23"/>
      <c r="AF249" s="23"/>
      <c r="AG249" s="23"/>
      <c r="AH249" s="65" t="s">
        <v>1</v>
      </c>
      <c r="AI249" s="65"/>
      <c r="AJ249" s="65"/>
      <c r="AK249" s="65"/>
      <c r="AL249" s="65"/>
      <c r="AM249" s="65"/>
      <c r="AN249" s="65"/>
      <c r="AO249" s="65"/>
      <c r="AP249" s="65"/>
      <c r="AQ249" s="23"/>
      <c r="AR249" s="23"/>
      <c r="AS249" s="23"/>
      <c r="AT249" s="23"/>
      <c r="AU249" s="65" t="s">
        <v>160</v>
      </c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</row>
    <row r="250" spans="1:64" ht="15" x14ac:dyDescent="0.2">
      <c r="AB250" s="23"/>
      <c r="AC250" s="23"/>
      <c r="AD250" s="23"/>
      <c r="AE250" s="23"/>
      <c r="AF250" s="23"/>
      <c r="AG250" s="23"/>
      <c r="AH250" s="24"/>
      <c r="AI250" s="24"/>
      <c r="AJ250" s="24"/>
      <c r="AK250" s="24"/>
      <c r="AL250" s="24"/>
      <c r="AM250" s="24"/>
      <c r="AN250" s="24"/>
      <c r="AO250" s="24"/>
      <c r="AP250" s="24"/>
      <c r="AQ250" s="23"/>
      <c r="AR250" s="23"/>
      <c r="AS250" s="23"/>
      <c r="AT250" s="23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</row>
    <row r="251" spans="1:64" ht="18" customHeight="1" x14ac:dyDescent="0.2">
      <c r="A251" s="62" t="s">
        <v>219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23"/>
      <c r="AC251" s="23"/>
      <c r="AD251" s="23"/>
      <c r="AE251" s="23"/>
      <c r="AF251" s="23"/>
      <c r="AG251" s="23"/>
      <c r="AH251" s="63"/>
      <c r="AI251" s="63"/>
      <c r="AJ251" s="63"/>
      <c r="AK251" s="63"/>
      <c r="AL251" s="63"/>
      <c r="AM251" s="63"/>
      <c r="AN251" s="63"/>
      <c r="AO251" s="63"/>
      <c r="AP251" s="63"/>
      <c r="AQ251" s="23"/>
      <c r="AR251" s="23"/>
      <c r="AS251" s="23"/>
      <c r="AT251" s="23"/>
      <c r="AU251" s="64" t="s">
        <v>221</v>
      </c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</row>
    <row r="252" spans="1:64" ht="12" customHeight="1" x14ac:dyDescent="0.2">
      <c r="AB252" s="23"/>
      <c r="AC252" s="23"/>
      <c r="AD252" s="23"/>
      <c r="AE252" s="23"/>
      <c r="AF252" s="23"/>
      <c r="AG252" s="23"/>
      <c r="AH252" s="65" t="s">
        <v>1</v>
      </c>
      <c r="AI252" s="65"/>
      <c r="AJ252" s="65"/>
      <c r="AK252" s="65"/>
      <c r="AL252" s="65"/>
      <c r="AM252" s="65"/>
      <c r="AN252" s="65"/>
      <c r="AO252" s="65"/>
      <c r="AP252" s="65"/>
      <c r="AQ252" s="23"/>
      <c r="AR252" s="23"/>
      <c r="AS252" s="23"/>
      <c r="AT252" s="23"/>
      <c r="AU252" s="65" t="s">
        <v>160</v>
      </c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</row>
  </sheetData>
  <mergeCells count="1644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144:BL144"/>
    <mergeCell ref="A145:BR145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163:C165"/>
    <mergeCell ref="D163:V165"/>
    <mergeCell ref="W163:AH163"/>
    <mergeCell ref="AI163:AT163"/>
    <mergeCell ref="AU163:AZ163"/>
    <mergeCell ref="BA163:BF163"/>
    <mergeCell ref="AT150:AX150"/>
    <mergeCell ref="AY150:BC150"/>
    <mergeCell ref="BD150:BH150"/>
    <mergeCell ref="BI150:BM150"/>
    <mergeCell ref="BN150:BR150"/>
    <mergeCell ref="A162:BL162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177:BS177"/>
    <mergeCell ref="A178:F179"/>
    <mergeCell ref="G178:S179"/>
    <mergeCell ref="T178:Z179"/>
    <mergeCell ref="AA178:AO178"/>
    <mergeCell ref="AP178:BD178"/>
    <mergeCell ref="BE178:BS178"/>
    <mergeCell ref="AA179:AE179"/>
    <mergeCell ref="AF179:AJ179"/>
    <mergeCell ref="AK179:AO179"/>
    <mergeCell ref="BA168:BC168"/>
    <mergeCell ref="BD168:BF168"/>
    <mergeCell ref="BG168:BI168"/>
    <mergeCell ref="BJ168:BL168"/>
    <mergeCell ref="A175:BL175"/>
    <mergeCell ref="A176:BS176"/>
    <mergeCell ref="A169:C169"/>
    <mergeCell ref="D169:V169"/>
    <mergeCell ref="W169:Y169"/>
    <mergeCell ref="Z169:AB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AK213:AP213"/>
    <mergeCell ref="AQ213:AV213"/>
    <mergeCell ref="AW213:BA213"/>
    <mergeCell ref="BB213:BF213"/>
    <mergeCell ref="BG213:BL213"/>
    <mergeCell ref="A215:BL215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T218:AW219"/>
    <mergeCell ref="AX218:BG218"/>
    <mergeCell ref="BH218:BL219"/>
    <mergeCell ref="Z219:AD219"/>
    <mergeCell ref="AE219:AI219"/>
    <mergeCell ref="AX219:BB219"/>
    <mergeCell ref="BC219:BG219"/>
    <mergeCell ref="A216:BL216"/>
    <mergeCell ref="A217:F219"/>
    <mergeCell ref="G217:P219"/>
    <mergeCell ref="Q217:AN217"/>
    <mergeCell ref="AO217:BL217"/>
    <mergeCell ref="Q218:U219"/>
    <mergeCell ref="V218:Y219"/>
    <mergeCell ref="Z218:AI218"/>
    <mergeCell ref="AJ218:AN219"/>
    <mergeCell ref="AO218:AS219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230:BL230"/>
    <mergeCell ref="A231:BL231"/>
    <mergeCell ref="A232:F233"/>
    <mergeCell ref="G232:S233"/>
    <mergeCell ref="T232:Y233"/>
    <mergeCell ref="Z232:AD233"/>
    <mergeCell ref="AE232:AJ233"/>
    <mergeCell ref="AK232:AP233"/>
    <mergeCell ref="AQ232:AV233"/>
    <mergeCell ref="AW232:BD23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Q235:AV235"/>
    <mergeCell ref="AW235:BD235"/>
    <mergeCell ref="BE235:BL235"/>
    <mergeCell ref="A236:F236"/>
    <mergeCell ref="G236:S236"/>
    <mergeCell ref="T236:Y236"/>
    <mergeCell ref="Z236:AD236"/>
    <mergeCell ref="AE236:AJ236"/>
    <mergeCell ref="AK236:AP236"/>
    <mergeCell ref="AQ236:AV236"/>
    <mergeCell ref="A235:F235"/>
    <mergeCell ref="G235:S235"/>
    <mergeCell ref="T235:Y235"/>
    <mergeCell ref="Z235:AD235"/>
    <mergeCell ref="AE235:AJ235"/>
    <mergeCell ref="AK235:AP235"/>
    <mergeCell ref="BE232:BL233"/>
    <mergeCell ref="A234:F234"/>
    <mergeCell ref="G234:S234"/>
    <mergeCell ref="T234:Y234"/>
    <mergeCell ref="Z234:AD234"/>
    <mergeCell ref="AE234:AJ234"/>
    <mergeCell ref="AK234:AP234"/>
    <mergeCell ref="AQ234:AV234"/>
    <mergeCell ref="AW234:BD234"/>
    <mergeCell ref="BE234:BL234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1:AA251"/>
    <mergeCell ref="AH251:AP251"/>
    <mergeCell ref="AU251:BF251"/>
    <mergeCell ref="AH252:AP252"/>
    <mergeCell ref="AU252:BF252"/>
    <mergeCell ref="A31:D31"/>
    <mergeCell ref="E31:T31"/>
    <mergeCell ref="U31:Y31"/>
    <mergeCell ref="Z31:AD31"/>
    <mergeCell ref="AE31:AH31"/>
    <mergeCell ref="A244:BL244"/>
    <mergeCell ref="A248:AA248"/>
    <mergeCell ref="AH248:AP248"/>
    <mergeCell ref="AU248:BF248"/>
    <mergeCell ref="AH249:AP249"/>
    <mergeCell ref="AU249:BF249"/>
    <mergeCell ref="AW236:BD236"/>
    <mergeCell ref="BE236:BL236"/>
    <mergeCell ref="A238:BL238"/>
    <mergeCell ref="A239:BL239"/>
    <mergeCell ref="A242:BL242"/>
    <mergeCell ref="A243:BL243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AR76:AV76"/>
    <mergeCell ref="AW76:BA76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BT119:BX119"/>
    <mergeCell ref="BT118:BX118"/>
    <mergeCell ref="BT117:BX117"/>
    <mergeCell ref="AP117:AT117"/>
    <mergeCell ref="AU117:AY117"/>
    <mergeCell ref="AZ117:BD117"/>
    <mergeCell ref="BE117:BI117"/>
    <mergeCell ref="BJ117:BN117"/>
    <mergeCell ref="BO117:BS117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34:AT134"/>
    <mergeCell ref="AU134:AY134"/>
    <mergeCell ref="AZ134:BD134"/>
    <mergeCell ref="BE134:BI134"/>
    <mergeCell ref="AP131:AT131"/>
    <mergeCell ref="AU131:AY131"/>
    <mergeCell ref="AZ131:BD131"/>
    <mergeCell ref="BE131:BI131"/>
    <mergeCell ref="A129:BL12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AY152:BC152"/>
    <mergeCell ref="BD152:BH152"/>
    <mergeCell ref="A151:T151"/>
    <mergeCell ref="U151:Y151"/>
    <mergeCell ref="Z151:AD151"/>
    <mergeCell ref="AE151:AI151"/>
    <mergeCell ref="AJ151:AN151"/>
    <mergeCell ref="AO151:AS151"/>
    <mergeCell ref="AP142:AT142"/>
    <mergeCell ref="AU142:AY142"/>
    <mergeCell ref="AZ142:BD142"/>
    <mergeCell ref="BE142:BI142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AT154:AX154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AO156:AS156"/>
    <mergeCell ref="AT156:AX156"/>
    <mergeCell ref="AY156:BC156"/>
    <mergeCell ref="BD156:BH156"/>
    <mergeCell ref="BI156:BM156"/>
    <mergeCell ref="BN156:BR156"/>
    <mergeCell ref="AT155:AX155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159:T159"/>
    <mergeCell ref="U159:Y159"/>
    <mergeCell ref="Z159:AD159"/>
    <mergeCell ref="AE159:AI159"/>
    <mergeCell ref="AJ159:AN159"/>
    <mergeCell ref="AO159:AS159"/>
    <mergeCell ref="AO158:AS158"/>
    <mergeCell ref="AT158:AX158"/>
    <mergeCell ref="AY158:BC158"/>
    <mergeCell ref="BD158:BH158"/>
    <mergeCell ref="BI158:BM158"/>
    <mergeCell ref="BN158:BR158"/>
    <mergeCell ref="AT157:AX157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157:T157"/>
    <mergeCell ref="U157:Y157"/>
    <mergeCell ref="Z157:AD157"/>
    <mergeCell ref="AE157:AI157"/>
    <mergeCell ref="AJ157:AN157"/>
    <mergeCell ref="AO157:AS157"/>
    <mergeCell ref="AU169:AW169"/>
    <mergeCell ref="AX169:AZ169"/>
    <mergeCell ref="BA169:BC169"/>
    <mergeCell ref="BD169:BF169"/>
    <mergeCell ref="BG169:BI169"/>
    <mergeCell ref="BJ169:BL169"/>
    <mergeCell ref="AC169:AE169"/>
    <mergeCell ref="AF169:AH169"/>
    <mergeCell ref="AI169:AK169"/>
    <mergeCell ref="AL169:AN169"/>
    <mergeCell ref="AO169:AQ169"/>
    <mergeCell ref="AR169:AT169"/>
    <mergeCell ref="AT159:AX159"/>
    <mergeCell ref="AY159:BC159"/>
    <mergeCell ref="BD159:BH159"/>
    <mergeCell ref="BI159:BM159"/>
    <mergeCell ref="BN159:BR159"/>
    <mergeCell ref="BA167:BC167"/>
    <mergeCell ref="BD167:BF167"/>
    <mergeCell ref="BG167:BI167"/>
    <mergeCell ref="BJ167:BL167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BJ164:BL165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A172:BC172"/>
    <mergeCell ref="BD172:BF172"/>
    <mergeCell ref="BG172:BI172"/>
    <mergeCell ref="BJ172:BL172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</mergeCells>
  <conditionalFormatting sqref="A100:A101 A109:A110 A168:A172">
    <cfRule type="cellIs" dxfId="63" priority="3" stopIfTrue="1" operator="equal">
      <formula>A99</formula>
    </cfRule>
  </conditionalFormatting>
  <conditionalFormatting sqref="A119:C127 A134:C142">
    <cfRule type="cellIs" dxfId="62" priority="1" stopIfTrue="1" operator="equal">
      <formula>A118</formula>
    </cfRule>
    <cfRule type="cellIs" dxfId="61" priority="2" stopIfTrue="1" operator="equal">
      <formula>0</formula>
    </cfRule>
  </conditionalFormatting>
  <conditionalFormatting sqref="A111">
    <cfRule type="cellIs" dxfId="60" priority="5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305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306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307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308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302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303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304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948462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948462</v>
      </c>
      <c r="AJ30" s="57"/>
      <c r="AK30" s="57"/>
      <c r="AL30" s="57"/>
      <c r="AM30" s="58"/>
      <c r="AN30" s="56">
        <v>1029890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1029890</v>
      </c>
      <c r="BC30" s="57"/>
      <c r="BD30" s="57"/>
      <c r="BE30" s="57"/>
      <c r="BF30" s="58"/>
      <c r="BG30" s="56">
        <v>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0</v>
      </c>
      <c r="BV30" s="57"/>
      <c r="BW30" s="57"/>
      <c r="BX30" s="57"/>
      <c r="BY30" s="58"/>
      <c r="CA30" s="25" t="s">
        <v>22</v>
      </c>
    </row>
    <row r="31" spans="1:79" s="25" customFormat="1" ht="25.5" customHeight="1" x14ac:dyDescent="0.2">
      <c r="A31" s="40"/>
      <c r="B31" s="41"/>
      <c r="C31" s="41"/>
      <c r="D31" s="61"/>
      <c r="E31" s="34" t="s">
        <v>174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6"/>
      <c r="U31" s="59" t="s">
        <v>173</v>
      </c>
      <c r="V31" s="59"/>
      <c r="W31" s="59"/>
      <c r="X31" s="59"/>
      <c r="Y31" s="59"/>
      <c r="Z31" s="59">
        <v>28730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28730</v>
      </c>
      <c r="AJ31" s="57"/>
      <c r="AK31" s="57"/>
      <c r="AL31" s="57"/>
      <c r="AM31" s="58"/>
      <c r="AN31" s="56" t="s">
        <v>173</v>
      </c>
      <c r="AO31" s="57"/>
      <c r="AP31" s="57"/>
      <c r="AQ31" s="57"/>
      <c r="AR31" s="58"/>
      <c r="AS31" s="56">
        <v>30454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30454</v>
      </c>
      <c r="BC31" s="57"/>
      <c r="BD31" s="57"/>
      <c r="BE31" s="57"/>
      <c r="BF31" s="58"/>
      <c r="BG31" s="56" t="s">
        <v>173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0</v>
      </c>
      <c r="BV31" s="57"/>
      <c r="BW31" s="57"/>
      <c r="BX31" s="57"/>
      <c r="BY31" s="58"/>
    </row>
    <row r="32" spans="1:79" s="25" customFormat="1" ht="25.5" customHeight="1" x14ac:dyDescent="0.2">
      <c r="A32" s="40">
        <v>25010100</v>
      </c>
      <c r="B32" s="41"/>
      <c r="C32" s="41"/>
      <c r="D32" s="61"/>
      <c r="E32" s="34" t="s">
        <v>273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6"/>
      <c r="U32" s="59" t="s">
        <v>173</v>
      </c>
      <c r="V32" s="59"/>
      <c r="W32" s="59"/>
      <c r="X32" s="59"/>
      <c r="Y32" s="59"/>
      <c r="Z32" s="59">
        <v>28730</v>
      </c>
      <c r="AA32" s="59"/>
      <c r="AB32" s="59"/>
      <c r="AC32" s="59"/>
      <c r="AD32" s="59"/>
      <c r="AE32" s="56">
        <v>0</v>
      </c>
      <c r="AF32" s="57"/>
      <c r="AG32" s="57"/>
      <c r="AH32" s="58"/>
      <c r="AI32" s="56">
        <f>IF(ISNUMBER(U32),U32,0)+IF(ISNUMBER(Z32),Z32,0)</f>
        <v>28730</v>
      </c>
      <c r="AJ32" s="57"/>
      <c r="AK32" s="57"/>
      <c r="AL32" s="57"/>
      <c r="AM32" s="58"/>
      <c r="AN32" s="56" t="s">
        <v>173</v>
      </c>
      <c r="AO32" s="57"/>
      <c r="AP32" s="57"/>
      <c r="AQ32" s="57"/>
      <c r="AR32" s="58"/>
      <c r="AS32" s="56">
        <v>30454</v>
      </c>
      <c r="AT32" s="57"/>
      <c r="AU32" s="57"/>
      <c r="AV32" s="57"/>
      <c r="AW32" s="58"/>
      <c r="AX32" s="56">
        <v>0</v>
      </c>
      <c r="AY32" s="57"/>
      <c r="AZ32" s="57"/>
      <c r="BA32" s="58"/>
      <c r="BB32" s="56">
        <f>IF(ISNUMBER(AN32),AN32,0)+IF(ISNUMBER(AS32),AS32,0)</f>
        <v>30454</v>
      </c>
      <c r="BC32" s="57"/>
      <c r="BD32" s="57"/>
      <c r="BE32" s="57"/>
      <c r="BF32" s="58"/>
      <c r="BG32" s="56" t="s">
        <v>173</v>
      </c>
      <c r="BH32" s="57"/>
      <c r="BI32" s="57"/>
      <c r="BJ32" s="57"/>
      <c r="BK32" s="58"/>
      <c r="BL32" s="56">
        <v>0</v>
      </c>
      <c r="BM32" s="57"/>
      <c r="BN32" s="57"/>
      <c r="BO32" s="57"/>
      <c r="BP32" s="58"/>
      <c r="BQ32" s="56">
        <v>0</v>
      </c>
      <c r="BR32" s="57"/>
      <c r="BS32" s="57"/>
      <c r="BT32" s="58"/>
      <c r="BU32" s="56">
        <f>IF(ISNUMBER(BG32),BG32,0)+IF(ISNUMBER(BL32),BL32,0)</f>
        <v>0</v>
      </c>
      <c r="BV32" s="57"/>
      <c r="BW32" s="57"/>
      <c r="BX32" s="57"/>
      <c r="BY32" s="58"/>
    </row>
    <row r="33" spans="1:79" s="6" customFormat="1" ht="12.75" customHeight="1" x14ac:dyDescent="0.2">
      <c r="A33" s="42"/>
      <c r="B33" s="43"/>
      <c r="C33" s="43"/>
      <c r="D33" s="60"/>
      <c r="E33" s="28" t="s">
        <v>147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30"/>
      <c r="U33" s="55">
        <v>948462</v>
      </c>
      <c r="V33" s="55"/>
      <c r="W33" s="55"/>
      <c r="X33" s="55"/>
      <c r="Y33" s="55"/>
      <c r="Z33" s="55">
        <v>28730</v>
      </c>
      <c r="AA33" s="55"/>
      <c r="AB33" s="55"/>
      <c r="AC33" s="55"/>
      <c r="AD33" s="55"/>
      <c r="AE33" s="52">
        <v>0</v>
      </c>
      <c r="AF33" s="53"/>
      <c r="AG33" s="53"/>
      <c r="AH33" s="54"/>
      <c r="AI33" s="52">
        <f>IF(ISNUMBER(U33),U33,0)+IF(ISNUMBER(Z33),Z33,0)</f>
        <v>977192</v>
      </c>
      <c r="AJ33" s="53"/>
      <c r="AK33" s="53"/>
      <c r="AL33" s="53"/>
      <c r="AM33" s="54"/>
      <c r="AN33" s="52">
        <v>1029890</v>
      </c>
      <c r="AO33" s="53"/>
      <c r="AP33" s="53"/>
      <c r="AQ33" s="53"/>
      <c r="AR33" s="54"/>
      <c r="AS33" s="52">
        <v>30454</v>
      </c>
      <c r="AT33" s="53"/>
      <c r="AU33" s="53"/>
      <c r="AV33" s="53"/>
      <c r="AW33" s="54"/>
      <c r="AX33" s="52">
        <v>0</v>
      </c>
      <c r="AY33" s="53"/>
      <c r="AZ33" s="53"/>
      <c r="BA33" s="54"/>
      <c r="BB33" s="52">
        <f>IF(ISNUMBER(AN33),AN33,0)+IF(ISNUMBER(AS33),AS33,0)</f>
        <v>1060344</v>
      </c>
      <c r="BC33" s="53"/>
      <c r="BD33" s="53"/>
      <c r="BE33" s="53"/>
      <c r="BF33" s="54"/>
      <c r="BG33" s="52">
        <v>0</v>
      </c>
      <c r="BH33" s="53"/>
      <c r="BI33" s="53"/>
      <c r="BJ33" s="53"/>
      <c r="BK33" s="54"/>
      <c r="BL33" s="52">
        <v>0</v>
      </c>
      <c r="BM33" s="53"/>
      <c r="BN33" s="53"/>
      <c r="BO33" s="53"/>
      <c r="BP33" s="54"/>
      <c r="BQ33" s="52">
        <v>0</v>
      </c>
      <c r="BR33" s="53"/>
      <c r="BS33" s="53"/>
      <c r="BT33" s="54"/>
      <c r="BU33" s="52">
        <f>IF(ISNUMBER(BG33),BG33,0)+IF(ISNUMBER(BL33),BL33,0)</f>
        <v>0</v>
      </c>
      <c r="BV33" s="53"/>
      <c r="BW33" s="53"/>
      <c r="BX33" s="53"/>
      <c r="BY33" s="54"/>
    </row>
    <row r="35" spans="1:79" ht="14.25" customHeight="1" x14ac:dyDescent="0.2">
      <c r="A35" s="120" t="s">
        <v>250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 x14ac:dyDescent="0.2">
      <c r="A36" s="84" t="s">
        <v>224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</row>
    <row r="37" spans="1:79" ht="22.5" customHeight="1" x14ac:dyDescent="0.2">
      <c r="A37" s="86" t="s">
        <v>2</v>
      </c>
      <c r="B37" s="87"/>
      <c r="C37" s="87"/>
      <c r="D37" s="88"/>
      <c r="E37" s="86" t="s">
        <v>19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81" t="s">
        <v>246</v>
      </c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45" t="s">
        <v>251</v>
      </c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</row>
    <row r="38" spans="1:79" ht="36" customHeight="1" x14ac:dyDescent="0.2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45" t="s">
        <v>4</v>
      </c>
      <c r="Y38" s="45"/>
      <c r="Z38" s="45"/>
      <c r="AA38" s="45"/>
      <c r="AB38" s="45"/>
      <c r="AC38" s="45" t="s">
        <v>3</v>
      </c>
      <c r="AD38" s="45"/>
      <c r="AE38" s="45"/>
      <c r="AF38" s="45"/>
      <c r="AG38" s="45"/>
      <c r="AH38" s="105" t="s">
        <v>116</v>
      </c>
      <c r="AI38" s="106"/>
      <c r="AJ38" s="106"/>
      <c r="AK38" s="106"/>
      <c r="AL38" s="107"/>
      <c r="AM38" s="81" t="s">
        <v>5</v>
      </c>
      <c r="AN38" s="82"/>
      <c r="AO38" s="82"/>
      <c r="AP38" s="82"/>
      <c r="AQ38" s="83"/>
      <c r="AR38" s="81" t="s">
        <v>4</v>
      </c>
      <c r="AS38" s="82"/>
      <c r="AT38" s="82"/>
      <c r="AU38" s="82"/>
      <c r="AV38" s="83"/>
      <c r="AW38" s="81" t="s">
        <v>3</v>
      </c>
      <c r="AX38" s="82"/>
      <c r="AY38" s="82"/>
      <c r="AZ38" s="82"/>
      <c r="BA38" s="83"/>
      <c r="BB38" s="105" t="s">
        <v>116</v>
      </c>
      <c r="BC38" s="106"/>
      <c r="BD38" s="106"/>
      <c r="BE38" s="106"/>
      <c r="BF38" s="107"/>
      <c r="BG38" s="81" t="s">
        <v>96</v>
      </c>
      <c r="BH38" s="82"/>
      <c r="BI38" s="82"/>
      <c r="BJ38" s="82"/>
      <c r="BK38" s="83"/>
    </row>
    <row r="39" spans="1:79" ht="15" customHeight="1" x14ac:dyDescent="0.2">
      <c r="A39" s="81">
        <v>1</v>
      </c>
      <c r="B39" s="82"/>
      <c r="C39" s="82"/>
      <c r="D39" s="83"/>
      <c r="E39" s="81">
        <v>2</v>
      </c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3"/>
      <c r="X39" s="45">
        <v>3</v>
      </c>
      <c r="Y39" s="45"/>
      <c r="Z39" s="45"/>
      <c r="AA39" s="45"/>
      <c r="AB39" s="45"/>
      <c r="AC39" s="45">
        <v>4</v>
      </c>
      <c r="AD39" s="45"/>
      <c r="AE39" s="45"/>
      <c r="AF39" s="45"/>
      <c r="AG39" s="45"/>
      <c r="AH39" s="45">
        <v>5</v>
      </c>
      <c r="AI39" s="45"/>
      <c r="AJ39" s="45"/>
      <c r="AK39" s="45"/>
      <c r="AL39" s="45"/>
      <c r="AM39" s="45">
        <v>6</v>
      </c>
      <c r="AN39" s="45"/>
      <c r="AO39" s="45"/>
      <c r="AP39" s="45"/>
      <c r="AQ39" s="45"/>
      <c r="AR39" s="81">
        <v>7</v>
      </c>
      <c r="AS39" s="82"/>
      <c r="AT39" s="82"/>
      <c r="AU39" s="82"/>
      <c r="AV39" s="83"/>
      <c r="AW39" s="81">
        <v>8</v>
      </c>
      <c r="AX39" s="82"/>
      <c r="AY39" s="82"/>
      <c r="AZ39" s="82"/>
      <c r="BA39" s="83"/>
      <c r="BB39" s="81">
        <v>9</v>
      </c>
      <c r="BC39" s="82"/>
      <c r="BD39" s="82"/>
      <c r="BE39" s="82"/>
      <c r="BF39" s="83"/>
      <c r="BG39" s="81">
        <v>10</v>
      </c>
      <c r="BH39" s="82"/>
      <c r="BI39" s="82"/>
      <c r="BJ39" s="82"/>
      <c r="BK39" s="83"/>
    </row>
    <row r="40" spans="1:79" ht="20.25" hidden="1" customHeight="1" x14ac:dyDescent="0.2">
      <c r="A40" s="96" t="s">
        <v>56</v>
      </c>
      <c r="B40" s="97"/>
      <c r="C40" s="97"/>
      <c r="D40" s="98"/>
      <c r="E40" s="96" t="s">
        <v>57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X40" s="72" t="s">
        <v>60</v>
      </c>
      <c r="Y40" s="72"/>
      <c r="Z40" s="72"/>
      <c r="AA40" s="72"/>
      <c r="AB40" s="72"/>
      <c r="AC40" s="72" t="s">
        <v>61</v>
      </c>
      <c r="AD40" s="72"/>
      <c r="AE40" s="72"/>
      <c r="AF40" s="72"/>
      <c r="AG40" s="72"/>
      <c r="AH40" s="96" t="s">
        <v>94</v>
      </c>
      <c r="AI40" s="97"/>
      <c r="AJ40" s="97"/>
      <c r="AK40" s="97"/>
      <c r="AL40" s="98"/>
      <c r="AM40" s="102" t="s">
        <v>171</v>
      </c>
      <c r="AN40" s="103"/>
      <c r="AO40" s="103"/>
      <c r="AP40" s="103"/>
      <c r="AQ40" s="104"/>
      <c r="AR40" s="96" t="s">
        <v>62</v>
      </c>
      <c r="AS40" s="97"/>
      <c r="AT40" s="97"/>
      <c r="AU40" s="97"/>
      <c r="AV40" s="98"/>
      <c r="AW40" s="96" t="s">
        <v>63</v>
      </c>
      <c r="AX40" s="97"/>
      <c r="AY40" s="97"/>
      <c r="AZ40" s="97"/>
      <c r="BA40" s="98"/>
      <c r="BB40" s="96" t="s">
        <v>95</v>
      </c>
      <c r="BC40" s="97"/>
      <c r="BD40" s="97"/>
      <c r="BE40" s="97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 x14ac:dyDescent="0.2">
      <c r="A41" s="40"/>
      <c r="B41" s="41"/>
      <c r="C41" s="41"/>
      <c r="D41" s="61"/>
      <c r="E41" s="34" t="s">
        <v>172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6"/>
      <c r="X41" s="56">
        <v>0</v>
      </c>
      <c r="Y41" s="57"/>
      <c r="Z41" s="57"/>
      <c r="AA41" s="57"/>
      <c r="AB41" s="58"/>
      <c r="AC41" s="56" t="s">
        <v>173</v>
      </c>
      <c r="AD41" s="57"/>
      <c r="AE41" s="57"/>
      <c r="AF41" s="57"/>
      <c r="AG41" s="58"/>
      <c r="AH41" s="56" t="s">
        <v>173</v>
      </c>
      <c r="AI41" s="57"/>
      <c r="AJ41" s="57"/>
      <c r="AK41" s="57"/>
      <c r="AL41" s="58"/>
      <c r="AM41" s="56">
        <f>IF(ISNUMBER(X41),X41,0)+IF(ISNUMBER(AC41),AC41,0)</f>
        <v>0</v>
      </c>
      <c r="AN41" s="57"/>
      <c r="AO41" s="57"/>
      <c r="AP41" s="57"/>
      <c r="AQ41" s="58"/>
      <c r="AR41" s="56">
        <v>0</v>
      </c>
      <c r="AS41" s="57"/>
      <c r="AT41" s="57"/>
      <c r="AU41" s="57"/>
      <c r="AV41" s="58"/>
      <c r="AW41" s="56" t="s">
        <v>173</v>
      </c>
      <c r="AX41" s="57"/>
      <c r="AY41" s="57"/>
      <c r="AZ41" s="57"/>
      <c r="BA41" s="58"/>
      <c r="BB41" s="56" t="s">
        <v>173</v>
      </c>
      <c r="BC41" s="57"/>
      <c r="BD41" s="57"/>
      <c r="BE41" s="57"/>
      <c r="BF41" s="58"/>
      <c r="BG41" s="59">
        <f>IF(ISNUMBER(AR41),AR41,0)+IF(ISNUMBER(AW41),AW41,0)</f>
        <v>0</v>
      </c>
      <c r="BH41" s="59"/>
      <c r="BI41" s="59"/>
      <c r="BJ41" s="59"/>
      <c r="BK41" s="59"/>
      <c r="CA41" s="25" t="s">
        <v>24</v>
      </c>
    </row>
    <row r="42" spans="1:79" s="25" customFormat="1" ht="25.5" customHeight="1" x14ac:dyDescent="0.2">
      <c r="A42" s="40"/>
      <c r="B42" s="41"/>
      <c r="C42" s="41"/>
      <c r="D42" s="61"/>
      <c r="E42" s="34" t="s">
        <v>174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6"/>
      <c r="X42" s="56" t="s">
        <v>173</v>
      </c>
      <c r="Y42" s="57"/>
      <c r="Z42" s="57"/>
      <c r="AA42" s="57"/>
      <c r="AB42" s="58"/>
      <c r="AC42" s="56">
        <v>0</v>
      </c>
      <c r="AD42" s="57"/>
      <c r="AE42" s="57"/>
      <c r="AF42" s="57"/>
      <c r="AG42" s="58"/>
      <c r="AH42" s="56">
        <v>0</v>
      </c>
      <c r="AI42" s="57"/>
      <c r="AJ42" s="57"/>
      <c r="AK42" s="57"/>
      <c r="AL42" s="58"/>
      <c r="AM42" s="56">
        <f>IF(ISNUMBER(X42),X42,0)+IF(ISNUMBER(AC42),AC42,0)</f>
        <v>0</v>
      </c>
      <c r="AN42" s="57"/>
      <c r="AO42" s="57"/>
      <c r="AP42" s="57"/>
      <c r="AQ42" s="58"/>
      <c r="AR42" s="56" t="s">
        <v>173</v>
      </c>
      <c r="AS42" s="57"/>
      <c r="AT42" s="57"/>
      <c r="AU42" s="57"/>
      <c r="AV42" s="58"/>
      <c r="AW42" s="56">
        <v>0</v>
      </c>
      <c r="AX42" s="57"/>
      <c r="AY42" s="57"/>
      <c r="AZ42" s="57"/>
      <c r="BA42" s="58"/>
      <c r="BB42" s="56">
        <v>0</v>
      </c>
      <c r="BC42" s="57"/>
      <c r="BD42" s="57"/>
      <c r="BE42" s="57"/>
      <c r="BF42" s="58"/>
      <c r="BG42" s="59">
        <f>IF(ISNUMBER(AR42),AR42,0)+IF(ISNUMBER(AW42),AW42,0)</f>
        <v>0</v>
      </c>
      <c r="BH42" s="59"/>
      <c r="BI42" s="59"/>
      <c r="BJ42" s="59"/>
      <c r="BK42" s="59"/>
    </row>
    <row r="43" spans="1:79" s="25" customFormat="1" ht="25.5" customHeight="1" x14ac:dyDescent="0.2">
      <c r="A43" s="40">
        <v>25010100</v>
      </c>
      <c r="B43" s="41"/>
      <c r="C43" s="41"/>
      <c r="D43" s="61"/>
      <c r="E43" s="34" t="s">
        <v>273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6"/>
      <c r="X43" s="56" t="s">
        <v>173</v>
      </c>
      <c r="Y43" s="57"/>
      <c r="Z43" s="57"/>
      <c r="AA43" s="57"/>
      <c r="AB43" s="58"/>
      <c r="AC43" s="56">
        <v>0</v>
      </c>
      <c r="AD43" s="57"/>
      <c r="AE43" s="57"/>
      <c r="AF43" s="57"/>
      <c r="AG43" s="58"/>
      <c r="AH43" s="56">
        <v>0</v>
      </c>
      <c r="AI43" s="57"/>
      <c r="AJ43" s="57"/>
      <c r="AK43" s="57"/>
      <c r="AL43" s="58"/>
      <c r="AM43" s="56">
        <f>IF(ISNUMBER(X43),X43,0)+IF(ISNUMBER(AC43),AC43,0)</f>
        <v>0</v>
      </c>
      <c r="AN43" s="57"/>
      <c r="AO43" s="57"/>
      <c r="AP43" s="57"/>
      <c r="AQ43" s="58"/>
      <c r="AR43" s="56" t="s">
        <v>173</v>
      </c>
      <c r="AS43" s="57"/>
      <c r="AT43" s="57"/>
      <c r="AU43" s="57"/>
      <c r="AV43" s="58"/>
      <c r="AW43" s="56">
        <v>0</v>
      </c>
      <c r="AX43" s="57"/>
      <c r="AY43" s="57"/>
      <c r="AZ43" s="57"/>
      <c r="BA43" s="58"/>
      <c r="BB43" s="56">
        <v>0</v>
      </c>
      <c r="BC43" s="57"/>
      <c r="BD43" s="57"/>
      <c r="BE43" s="57"/>
      <c r="BF43" s="58"/>
      <c r="BG43" s="59">
        <f>IF(ISNUMBER(AR43),AR43,0)+IF(ISNUMBER(AW43),AW43,0)</f>
        <v>0</v>
      </c>
      <c r="BH43" s="59"/>
      <c r="BI43" s="59"/>
      <c r="BJ43" s="59"/>
      <c r="BK43" s="59"/>
    </row>
    <row r="44" spans="1:79" s="6" customFormat="1" ht="12.75" customHeight="1" x14ac:dyDescent="0.2">
      <c r="A44" s="42"/>
      <c r="B44" s="43"/>
      <c r="C44" s="43"/>
      <c r="D44" s="60"/>
      <c r="E44" s="28" t="s">
        <v>147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X44" s="52">
        <v>0</v>
      </c>
      <c r="Y44" s="53"/>
      <c r="Z44" s="53"/>
      <c r="AA44" s="53"/>
      <c r="AB44" s="54"/>
      <c r="AC44" s="52">
        <v>0</v>
      </c>
      <c r="AD44" s="53"/>
      <c r="AE44" s="53"/>
      <c r="AF44" s="53"/>
      <c r="AG44" s="54"/>
      <c r="AH44" s="52">
        <v>0</v>
      </c>
      <c r="AI44" s="53"/>
      <c r="AJ44" s="53"/>
      <c r="AK44" s="53"/>
      <c r="AL44" s="54"/>
      <c r="AM44" s="52">
        <f>IF(ISNUMBER(X44),X44,0)+IF(ISNUMBER(AC44),AC44,0)</f>
        <v>0</v>
      </c>
      <c r="AN44" s="53"/>
      <c r="AO44" s="53"/>
      <c r="AP44" s="53"/>
      <c r="AQ44" s="54"/>
      <c r="AR44" s="52">
        <v>0</v>
      </c>
      <c r="AS44" s="53"/>
      <c r="AT44" s="53"/>
      <c r="AU44" s="53"/>
      <c r="AV44" s="54"/>
      <c r="AW44" s="52">
        <v>0</v>
      </c>
      <c r="AX44" s="53"/>
      <c r="AY44" s="53"/>
      <c r="AZ44" s="53"/>
      <c r="BA44" s="54"/>
      <c r="BB44" s="52">
        <v>0</v>
      </c>
      <c r="BC44" s="53"/>
      <c r="BD44" s="53"/>
      <c r="BE44" s="53"/>
      <c r="BF44" s="54"/>
      <c r="BG44" s="55">
        <f>IF(ISNUMBER(AR44),AR44,0)+IF(ISNUMBER(AW44),AW44,0)</f>
        <v>0</v>
      </c>
      <c r="BH44" s="55"/>
      <c r="BI44" s="55"/>
      <c r="BJ44" s="55"/>
      <c r="BK44" s="55"/>
    </row>
    <row r="45" spans="1:79" s="4" customFormat="1" ht="12.7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 x14ac:dyDescent="0.2">
      <c r="A47" s="69" t="s">
        <v>117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9"/>
    </row>
    <row r="48" spans="1:79" ht="14.25" customHeight="1" x14ac:dyDescent="0.2">
      <c r="A48" s="69" t="s">
        <v>236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</row>
    <row r="49" spans="1:79" ht="15" customHeight="1" x14ac:dyDescent="0.2">
      <c r="A49" s="73" t="s">
        <v>224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</row>
    <row r="50" spans="1:79" ht="23.1" customHeight="1" x14ac:dyDescent="0.2">
      <c r="A50" s="111" t="s">
        <v>118</v>
      </c>
      <c r="B50" s="112"/>
      <c r="C50" s="112"/>
      <c r="D50" s="113"/>
      <c r="E50" s="45" t="s">
        <v>19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81" t="s">
        <v>225</v>
      </c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3"/>
      <c r="AN50" s="81" t="s">
        <v>228</v>
      </c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3"/>
      <c r="BG50" s="81" t="s">
        <v>235</v>
      </c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3"/>
    </row>
    <row r="51" spans="1:79" ht="48.75" customHeight="1" x14ac:dyDescent="0.2">
      <c r="A51" s="114"/>
      <c r="B51" s="115"/>
      <c r="C51" s="115"/>
      <c r="D51" s="116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81" t="s">
        <v>4</v>
      </c>
      <c r="V51" s="82"/>
      <c r="W51" s="82"/>
      <c r="X51" s="82"/>
      <c r="Y51" s="83"/>
      <c r="Z51" s="81" t="s">
        <v>3</v>
      </c>
      <c r="AA51" s="82"/>
      <c r="AB51" s="82"/>
      <c r="AC51" s="82"/>
      <c r="AD51" s="83"/>
      <c r="AE51" s="105" t="s">
        <v>116</v>
      </c>
      <c r="AF51" s="106"/>
      <c r="AG51" s="106"/>
      <c r="AH51" s="107"/>
      <c r="AI51" s="81" t="s">
        <v>5</v>
      </c>
      <c r="AJ51" s="82"/>
      <c r="AK51" s="82"/>
      <c r="AL51" s="82"/>
      <c r="AM51" s="83"/>
      <c r="AN51" s="81" t="s">
        <v>4</v>
      </c>
      <c r="AO51" s="82"/>
      <c r="AP51" s="82"/>
      <c r="AQ51" s="82"/>
      <c r="AR51" s="83"/>
      <c r="AS51" s="81" t="s">
        <v>3</v>
      </c>
      <c r="AT51" s="82"/>
      <c r="AU51" s="82"/>
      <c r="AV51" s="82"/>
      <c r="AW51" s="83"/>
      <c r="AX51" s="105" t="s">
        <v>116</v>
      </c>
      <c r="AY51" s="106"/>
      <c r="AZ51" s="106"/>
      <c r="BA51" s="107"/>
      <c r="BB51" s="81" t="s">
        <v>96</v>
      </c>
      <c r="BC51" s="82"/>
      <c r="BD51" s="82"/>
      <c r="BE51" s="82"/>
      <c r="BF51" s="83"/>
      <c r="BG51" s="81" t="s">
        <v>4</v>
      </c>
      <c r="BH51" s="82"/>
      <c r="BI51" s="82"/>
      <c r="BJ51" s="82"/>
      <c r="BK51" s="83"/>
      <c r="BL51" s="81" t="s">
        <v>3</v>
      </c>
      <c r="BM51" s="82"/>
      <c r="BN51" s="82"/>
      <c r="BO51" s="82"/>
      <c r="BP51" s="83"/>
      <c r="BQ51" s="105" t="s">
        <v>116</v>
      </c>
      <c r="BR51" s="106"/>
      <c r="BS51" s="106"/>
      <c r="BT51" s="107"/>
      <c r="BU51" s="81" t="s">
        <v>97</v>
      </c>
      <c r="BV51" s="82"/>
      <c r="BW51" s="82"/>
      <c r="BX51" s="82"/>
      <c r="BY51" s="83"/>
    </row>
    <row r="52" spans="1:79" ht="15" customHeight="1" x14ac:dyDescent="0.2">
      <c r="A52" s="81">
        <v>1</v>
      </c>
      <c r="B52" s="82"/>
      <c r="C52" s="82"/>
      <c r="D52" s="83"/>
      <c r="E52" s="81">
        <v>2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3"/>
      <c r="U52" s="81">
        <v>3</v>
      </c>
      <c r="V52" s="82"/>
      <c r="W52" s="82"/>
      <c r="X52" s="82"/>
      <c r="Y52" s="83"/>
      <c r="Z52" s="81">
        <v>4</v>
      </c>
      <c r="AA52" s="82"/>
      <c r="AB52" s="82"/>
      <c r="AC52" s="82"/>
      <c r="AD52" s="83"/>
      <c r="AE52" s="81">
        <v>5</v>
      </c>
      <c r="AF52" s="82"/>
      <c r="AG52" s="82"/>
      <c r="AH52" s="83"/>
      <c r="AI52" s="81">
        <v>6</v>
      </c>
      <c r="AJ52" s="82"/>
      <c r="AK52" s="82"/>
      <c r="AL52" s="82"/>
      <c r="AM52" s="83"/>
      <c r="AN52" s="81">
        <v>7</v>
      </c>
      <c r="AO52" s="82"/>
      <c r="AP52" s="82"/>
      <c r="AQ52" s="82"/>
      <c r="AR52" s="83"/>
      <c r="AS52" s="81">
        <v>8</v>
      </c>
      <c r="AT52" s="82"/>
      <c r="AU52" s="82"/>
      <c r="AV52" s="82"/>
      <c r="AW52" s="83"/>
      <c r="AX52" s="81">
        <v>9</v>
      </c>
      <c r="AY52" s="82"/>
      <c r="AZ52" s="82"/>
      <c r="BA52" s="83"/>
      <c r="BB52" s="81">
        <v>10</v>
      </c>
      <c r="BC52" s="82"/>
      <c r="BD52" s="82"/>
      <c r="BE52" s="82"/>
      <c r="BF52" s="83"/>
      <c r="BG52" s="81">
        <v>11</v>
      </c>
      <c r="BH52" s="82"/>
      <c r="BI52" s="82"/>
      <c r="BJ52" s="82"/>
      <c r="BK52" s="83"/>
      <c r="BL52" s="81">
        <v>12</v>
      </c>
      <c r="BM52" s="82"/>
      <c r="BN52" s="82"/>
      <c r="BO52" s="82"/>
      <c r="BP52" s="83"/>
      <c r="BQ52" s="81">
        <v>13</v>
      </c>
      <c r="BR52" s="82"/>
      <c r="BS52" s="82"/>
      <c r="BT52" s="83"/>
      <c r="BU52" s="81">
        <v>14</v>
      </c>
      <c r="BV52" s="82"/>
      <c r="BW52" s="82"/>
      <c r="BX52" s="82"/>
      <c r="BY52" s="83"/>
    </row>
    <row r="53" spans="1:79" s="1" customFormat="1" ht="12.75" hidden="1" customHeight="1" x14ac:dyDescent="0.2">
      <c r="A53" s="96" t="s">
        <v>64</v>
      </c>
      <c r="B53" s="97"/>
      <c r="C53" s="97"/>
      <c r="D53" s="98"/>
      <c r="E53" s="96" t="s">
        <v>57</v>
      </c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8"/>
      <c r="U53" s="96" t="s">
        <v>65</v>
      </c>
      <c r="V53" s="97"/>
      <c r="W53" s="97"/>
      <c r="X53" s="97"/>
      <c r="Y53" s="98"/>
      <c r="Z53" s="96" t="s">
        <v>66</v>
      </c>
      <c r="AA53" s="97"/>
      <c r="AB53" s="97"/>
      <c r="AC53" s="97"/>
      <c r="AD53" s="98"/>
      <c r="AE53" s="96" t="s">
        <v>91</v>
      </c>
      <c r="AF53" s="97"/>
      <c r="AG53" s="97"/>
      <c r="AH53" s="98"/>
      <c r="AI53" s="102" t="s">
        <v>170</v>
      </c>
      <c r="AJ53" s="103"/>
      <c r="AK53" s="103"/>
      <c r="AL53" s="103"/>
      <c r="AM53" s="104"/>
      <c r="AN53" s="96" t="s">
        <v>67</v>
      </c>
      <c r="AO53" s="97"/>
      <c r="AP53" s="97"/>
      <c r="AQ53" s="97"/>
      <c r="AR53" s="98"/>
      <c r="AS53" s="96" t="s">
        <v>68</v>
      </c>
      <c r="AT53" s="97"/>
      <c r="AU53" s="97"/>
      <c r="AV53" s="97"/>
      <c r="AW53" s="98"/>
      <c r="AX53" s="96" t="s">
        <v>92</v>
      </c>
      <c r="AY53" s="97"/>
      <c r="AZ53" s="97"/>
      <c r="BA53" s="98"/>
      <c r="BB53" s="102" t="s">
        <v>170</v>
      </c>
      <c r="BC53" s="103"/>
      <c r="BD53" s="103"/>
      <c r="BE53" s="103"/>
      <c r="BF53" s="104"/>
      <c r="BG53" s="96" t="s">
        <v>58</v>
      </c>
      <c r="BH53" s="97"/>
      <c r="BI53" s="97"/>
      <c r="BJ53" s="97"/>
      <c r="BK53" s="98"/>
      <c r="BL53" s="96" t="s">
        <v>59</v>
      </c>
      <c r="BM53" s="97"/>
      <c r="BN53" s="97"/>
      <c r="BO53" s="97"/>
      <c r="BP53" s="98"/>
      <c r="BQ53" s="96" t="s">
        <v>93</v>
      </c>
      <c r="BR53" s="97"/>
      <c r="BS53" s="97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12.75" customHeight="1" x14ac:dyDescent="0.2">
      <c r="A54" s="40">
        <v>2111</v>
      </c>
      <c r="B54" s="41"/>
      <c r="C54" s="41"/>
      <c r="D54" s="61"/>
      <c r="E54" s="34" t="s">
        <v>176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6"/>
      <c r="U54" s="56">
        <v>539639</v>
      </c>
      <c r="V54" s="57"/>
      <c r="W54" s="57"/>
      <c r="X54" s="57"/>
      <c r="Y54" s="58"/>
      <c r="Z54" s="56">
        <v>0</v>
      </c>
      <c r="AA54" s="57"/>
      <c r="AB54" s="57"/>
      <c r="AC54" s="57"/>
      <c r="AD54" s="58"/>
      <c r="AE54" s="56">
        <v>0</v>
      </c>
      <c r="AF54" s="57"/>
      <c r="AG54" s="57"/>
      <c r="AH54" s="58"/>
      <c r="AI54" s="56">
        <f t="shared" ref="AI54:AI62" si="0">IF(ISNUMBER(U54),U54,0)+IF(ISNUMBER(Z54),Z54,0)</f>
        <v>539639</v>
      </c>
      <c r="AJ54" s="57"/>
      <c r="AK54" s="57"/>
      <c r="AL54" s="57"/>
      <c r="AM54" s="58"/>
      <c r="AN54" s="56">
        <v>610846</v>
      </c>
      <c r="AO54" s="57"/>
      <c r="AP54" s="57"/>
      <c r="AQ54" s="57"/>
      <c r="AR54" s="58"/>
      <c r="AS54" s="56">
        <v>0</v>
      </c>
      <c r="AT54" s="57"/>
      <c r="AU54" s="57"/>
      <c r="AV54" s="57"/>
      <c r="AW54" s="58"/>
      <c r="AX54" s="56">
        <v>0</v>
      </c>
      <c r="AY54" s="57"/>
      <c r="AZ54" s="57"/>
      <c r="BA54" s="58"/>
      <c r="BB54" s="56">
        <f t="shared" ref="BB54:BB62" si="1">IF(ISNUMBER(AN54),AN54,0)+IF(ISNUMBER(AS54),AS54,0)</f>
        <v>610846</v>
      </c>
      <c r="BC54" s="57"/>
      <c r="BD54" s="57"/>
      <c r="BE54" s="57"/>
      <c r="BF54" s="58"/>
      <c r="BG54" s="56">
        <v>0</v>
      </c>
      <c r="BH54" s="57"/>
      <c r="BI54" s="57"/>
      <c r="BJ54" s="57"/>
      <c r="BK54" s="58"/>
      <c r="BL54" s="56">
        <v>0</v>
      </c>
      <c r="BM54" s="57"/>
      <c r="BN54" s="57"/>
      <c r="BO54" s="57"/>
      <c r="BP54" s="58"/>
      <c r="BQ54" s="56">
        <v>0</v>
      </c>
      <c r="BR54" s="57"/>
      <c r="BS54" s="57"/>
      <c r="BT54" s="58"/>
      <c r="BU54" s="56">
        <f t="shared" ref="BU54:BU62" si="2">IF(ISNUMBER(BG54),BG54,0)+IF(ISNUMBER(BL54),BL54,0)</f>
        <v>0</v>
      </c>
      <c r="BV54" s="57"/>
      <c r="BW54" s="57"/>
      <c r="BX54" s="57"/>
      <c r="BY54" s="58"/>
      <c r="CA54" s="25" t="s">
        <v>26</v>
      </c>
    </row>
    <row r="55" spans="1:79" s="25" customFormat="1" ht="12.75" customHeight="1" x14ac:dyDescent="0.2">
      <c r="A55" s="40">
        <v>2120</v>
      </c>
      <c r="B55" s="41"/>
      <c r="C55" s="41"/>
      <c r="D55" s="61"/>
      <c r="E55" s="34" t="s">
        <v>177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56">
        <v>124925</v>
      </c>
      <c r="V55" s="57"/>
      <c r="W55" s="57"/>
      <c r="X55" s="57"/>
      <c r="Y55" s="58"/>
      <c r="Z55" s="56">
        <v>0</v>
      </c>
      <c r="AA55" s="57"/>
      <c r="AB55" s="57"/>
      <c r="AC55" s="57"/>
      <c r="AD55" s="58"/>
      <c r="AE55" s="56">
        <v>0</v>
      </c>
      <c r="AF55" s="57"/>
      <c r="AG55" s="57"/>
      <c r="AH55" s="58"/>
      <c r="AI55" s="56">
        <f t="shared" si="0"/>
        <v>124925</v>
      </c>
      <c r="AJ55" s="57"/>
      <c r="AK55" s="57"/>
      <c r="AL55" s="57"/>
      <c r="AM55" s="58"/>
      <c r="AN55" s="56">
        <v>144664</v>
      </c>
      <c r="AO55" s="57"/>
      <c r="AP55" s="57"/>
      <c r="AQ55" s="57"/>
      <c r="AR55" s="58"/>
      <c r="AS55" s="56">
        <v>0</v>
      </c>
      <c r="AT55" s="57"/>
      <c r="AU55" s="57"/>
      <c r="AV55" s="57"/>
      <c r="AW55" s="58"/>
      <c r="AX55" s="56">
        <v>0</v>
      </c>
      <c r="AY55" s="57"/>
      <c r="AZ55" s="57"/>
      <c r="BA55" s="58"/>
      <c r="BB55" s="56">
        <f t="shared" si="1"/>
        <v>144664</v>
      </c>
      <c r="BC55" s="57"/>
      <c r="BD55" s="57"/>
      <c r="BE55" s="57"/>
      <c r="BF55" s="58"/>
      <c r="BG55" s="56">
        <v>0</v>
      </c>
      <c r="BH55" s="57"/>
      <c r="BI55" s="57"/>
      <c r="BJ55" s="57"/>
      <c r="BK55" s="58"/>
      <c r="BL55" s="56">
        <v>0</v>
      </c>
      <c r="BM55" s="57"/>
      <c r="BN55" s="57"/>
      <c r="BO55" s="57"/>
      <c r="BP55" s="58"/>
      <c r="BQ55" s="56">
        <v>0</v>
      </c>
      <c r="BR55" s="57"/>
      <c r="BS55" s="57"/>
      <c r="BT55" s="58"/>
      <c r="BU55" s="56">
        <f t="shared" si="2"/>
        <v>0</v>
      </c>
      <c r="BV55" s="57"/>
      <c r="BW55" s="57"/>
      <c r="BX55" s="57"/>
      <c r="BY55" s="58"/>
    </row>
    <row r="56" spans="1:79" s="25" customFormat="1" ht="12.75" customHeight="1" x14ac:dyDescent="0.2">
      <c r="A56" s="40">
        <v>2210</v>
      </c>
      <c r="B56" s="41"/>
      <c r="C56" s="41"/>
      <c r="D56" s="61"/>
      <c r="E56" s="34" t="s">
        <v>178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6"/>
      <c r="U56" s="56">
        <v>37747</v>
      </c>
      <c r="V56" s="57"/>
      <c r="W56" s="57"/>
      <c r="X56" s="57"/>
      <c r="Y56" s="58"/>
      <c r="Z56" s="56">
        <v>0</v>
      </c>
      <c r="AA56" s="57"/>
      <c r="AB56" s="57"/>
      <c r="AC56" s="57"/>
      <c r="AD56" s="58"/>
      <c r="AE56" s="56">
        <v>0</v>
      </c>
      <c r="AF56" s="57"/>
      <c r="AG56" s="57"/>
      <c r="AH56" s="58"/>
      <c r="AI56" s="56">
        <f t="shared" si="0"/>
        <v>37747</v>
      </c>
      <c r="AJ56" s="57"/>
      <c r="AK56" s="57"/>
      <c r="AL56" s="57"/>
      <c r="AM56" s="58"/>
      <c r="AN56" s="56">
        <v>19899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 t="shared" si="1"/>
        <v>19899</v>
      </c>
      <c r="BC56" s="57"/>
      <c r="BD56" s="57"/>
      <c r="BE56" s="57"/>
      <c r="BF56" s="58"/>
      <c r="BG56" s="56">
        <v>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 t="shared" si="2"/>
        <v>0</v>
      </c>
      <c r="BV56" s="57"/>
      <c r="BW56" s="57"/>
      <c r="BX56" s="57"/>
      <c r="BY56" s="58"/>
    </row>
    <row r="57" spans="1:79" s="25" customFormat="1" ht="12.75" customHeight="1" x14ac:dyDescent="0.2">
      <c r="A57" s="40">
        <v>2230</v>
      </c>
      <c r="B57" s="41"/>
      <c r="C57" s="41"/>
      <c r="D57" s="61"/>
      <c r="E57" s="34" t="s">
        <v>211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6"/>
      <c r="U57" s="56">
        <v>142842</v>
      </c>
      <c r="V57" s="57"/>
      <c r="W57" s="57"/>
      <c r="X57" s="57"/>
      <c r="Y57" s="58"/>
      <c r="Z57" s="56">
        <v>28730</v>
      </c>
      <c r="AA57" s="57"/>
      <c r="AB57" s="57"/>
      <c r="AC57" s="57"/>
      <c r="AD57" s="58"/>
      <c r="AE57" s="56">
        <v>0</v>
      </c>
      <c r="AF57" s="57"/>
      <c r="AG57" s="57"/>
      <c r="AH57" s="58"/>
      <c r="AI57" s="56">
        <f t="shared" si="0"/>
        <v>171572</v>
      </c>
      <c r="AJ57" s="57"/>
      <c r="AK57" s="57"/>
      <c r="AL57" s="57"/>
      <c r="AM57" s="58"/>
      <c r="AN57" s="56">
        <v>169930</v>
      </c>
      <c r="AO57" s="57"/>
      <c r="AP57" s="57"/>
      <c r="AQ57" s="57"/>
      <c r="AR57" s="58"/>
      <c r="AS57" s="56">
        <v>30454</v>
      </c>
      <c r="AT57" s="57"/>
      <c r="AU57" s="57"/>
      <c r="AV57" s="57"/>
      <c r="AW57" s="58"/>
      <c r="AX57" s="56">
        <v>0</v>
      </c>
      <c r="AY57" s="57"/>
      <c r="AZ57" s="57"/>
      <c r="BA57" s="58"/>
      <c r="BB57" s="56">
        <f t="shared" si="1"/>
        <v>200384</v>
      </c>
      <c r="BC57" s="57"/>
      <c r="BD57" s="57"/>
      <c r="BE57" s="57"/>
      <c r="BF57" s="58"/>
      <c r="BG57" s="56">
        <v>0</v>
      </c>
      <c r="BH57" s="57"/>
      <c r="BI57" s="57"/>
      <c r="BJ57" s="57"/>
      <c r="BK57" s="58"/>
      <c r="BL57" s="56">
        <v>0</v>
      </c>
      <c r="BM57" s="57"/>
      <c r="BN57" s="57"/>
      <c r="BO57" s="57"/>
      <c r="BP57" s="58"/>
      <c r="BQ57" s="56">
        <v>0</v>
      </c>
      <c r="BR57" s="57"/>
      <c r="BS57" s="57"/>
      <c r="BT57" s="58"/>
      <c r="BU57" s="56">
        <f t="shared" si="2"/>
        <v>0</v>
      </c>
      <c r="BV57" s="57"/>
      <c r="BW57" s="57"/>
      <c r="BX57" s="57"/>
      <c r="BY57" s="58"/>
    </row>
    <row r="58" spans="1:79" s="25" customFormat="1" ht="12.75" customHeight="1" x14ac:dyDescent="0.2">
      <c r="A58" s="40">
        <v>2240</v>
      </c>
      <c r="B58" s="41"/>
      <c r="C58" s="41"/>
      <c r="D58" s="61"/>
      <c r="E58" s="34" t="s">
        <v>179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56">
        <v>8182</v>
      </c>
      <c r="V58" s="57"/>
      <c r="W58" s="57"/>
      <c r="X58" s="57"/>
      <c r="Y58" s="58"/>
      <c r="Z58" s="56">
        <v>0</v>
      </c>
      <c r="AA58" s="57"/>
      <c r="AB58" s="57"/>
      <c r="AC58" s="57"/>
      <c r="AD58" s="58"/>
      <c r="AE58" s="56">
        <v>0</v>
      </c>
      <c r="AF58" s="57"/>
      <c r="AG58" s="57"/>
      <c r="AH58" s="58"/>
      <c r="AI58" s="56">
        <f t="shared" si="0"/>
        <v>8182</v>
      </c>
      <c r="AJ58" s="57"/>
      <c r="AK58" s="57"/>
      <c r="AL58" s="57"/>
      <c r="AM58" s="58"/>
      <c r="AN58" s="56">
        <v>8859</v>
      </c>
      <c r="AO58" s="57"/>
      <c r="AP58" s="57"/>
      <c r="AQ58" s="57"/>
      <c r="AR58" s="58"/>
      <c r="AS58" s="56">
        <v>0</v>
      </c>
      <c r="AT58" s="57"/>
      <c r="AU58" s="57"/>
      <c r="AV58" s="57"/>
      <c r="AW58" s="58"/>
      <c r="AX58" s="56">
        <v>0</v>
      </c>
      <c r="AY58" s="57"/>
      <c r="AZ58" s="57"/>
      <c r="BA58" s="58"/>
      <c r="BB58" s="56">
        <f t="shared" si="1"/>
        <v>8859</v>
      </c>
      <c r="BC58" s="57"/>
      <c r="BD58" s="57"/>
      <c r="BE58" s="57"/>
      <c r="BF58" s="58"/>
      <c r="BG58" s="56">
        <v>0</v>
      </c>
      <c r="BH58" s="57"/>
      <c r="BI58" s="57"/>
      <c r="BJ58" s="57"/>
      <c r="BK58" s="58"/>
      <c r="BL58" s="56">
        <v>0</v>
      </c>
      <c r="BM58" s="57"/>
      <c r="BN58" s="57"/>
      <c r="BO58" s="57"/>
      <c r="BP58" s="58"/>
      <c r="BQ58" s="56">
        <v>0</v>
      </c>
      <c r="BR58" s="57"/>
      <c r="BS58" s="57"/>
      <c r="BT58" s="58"/>
      <c r="BU58" s="56">
        <f t="shared" si="2"/>
        <v>0</v>
      </c>
      <c r="BV58" s="57"/>
      <c r="BW58" s="57"/>
      <c r="BX58" s="57"/>
      <c r="BY58" s="58"/>
    </row>
    <row r="59" spans="1:79" s="25" customFormat="1" ht="12.75" customHeight="1" x14ac:dyDescent="0.2">
      <c r="A59" s="40">
        <v>2250</v>
      </c>
      <c r="B59" s="41"/>
      <c r="C59" s="41"/>
      <c r="D59" s="61"/>
      <c r="E59" s="34" t="s">
        <v>274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56">
        <v>420</v>
      </c>
      <c r="V59" s="57"/>
      <c r="W59" s="57"/>
      <c r="X59" s="57"/>
      <c r="Y59" s="58"/>
      <c r="Z59" s="56">
        <v>0</v>
      </c>
      <c r="AA59" s="57"/>
      <c r="AB59" s="57"/>
      <c r="AC59" s="57"/>
      <c r="AD59" s="58"/>
      <c r="AE59" s="56">
        <v>0</v>
      </c>
      <c r="AF59" s="57"/>
      <c r="AG59" s="57"/>
      <c r="AH59" s="58"/>
      <c r="AI59" s="56">
        <f t="shared" si="0"/>
        <v>420</v>
      </c>
      <c r="AJ59" s="57"/>
      <c r="AK59" s="57"/>
      <c r="AL59" s="57"/>
      <c r="AM59" s="58"/>
      <c r="AN59" s="56">
        <v>1336</v>
      </c>
      <c r="AO59" s="57"/>
      <c r="AP59" s="57"/>
      <c r="AQ59" s="57"/>
      <c r="AR59" s="58"/>
      <c r="AS59" s="56">
        <v>0</v>
      </c>
      <c r="AT59" s="57"/>
      <c r="AU59" s="57"/>
      <c r="AV59" s="57"/>
      <c r="AW59" s="58"/>
      <c r="AX59" s="56">
        <v>0</v>
      </c>
      <c r="AY59" s="57"/>
      <c r="AZ59" s="57"/>
      <c r="BA59" s="58"/>
      <c r="BB59" s="56">
        <f t="shared" si="1"/>
        <v>1336</v>
      </c>
      <c r="BC59" s="57"/>
      <c r="BD59" s="57"/>
      <c r="BE59" s="57"/>
      <c r="BF59" s="58"/>
      <c r="BG59" s="56">
        <v>0</v>
      </c>
      <c r="BH59" s="57"/>
      <c r="BI59" s="57"/>
      <c r="BJ59" s="57"/>
      <c r="BK59" s="58"/>
      <c r="BL59" s="56">
        <v>0</v>
      </c>
      <c r="BM59" s="57"/>
      <c r="BN59" s="57"/>
      <c r="BO59" s="57"/>
      <c r="BP59" s="58"/>
      <c r="BQ59" s="56">
        <v>0</v>
      </c>
      <c r="BR59" s="57"/>
      <c r="BS59" s="57"/>
      <c r="BT59" s="58"/>
      <c r="BU59" s="56">
        <f t="shared" si="2"/>
        <v>0</v>
      </c>
      <c r="BV59" s="57"/>
      <c r="BW59" s="57"/>
      <c r="BX59" s="57"/>
      <c r="BY59" s="58"/>
    </row>
    <row r="60" spans="1:79" s="25" customFormat="1" ht="12.75" customHeight="1" x14ac:dyDescent="0.2">
      <c r="A60" s="40">
        <v>2273</v>
      </c>
      <c r="B60" s="41"/>
      <c r="C60" s="41"/>
      <c r="D60" s="61"/>
      <c r="E60" s="34" t="s">
        <v>180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6"/>
      <c r="U60" s="56">
        <v>10560</v>
      </c>
      <c r="V60" s="57"/>
      <c r="W60" s="57"/>
      <c r="X60" s="57"/>
      <c r="Y60" s="58"/>
      <c r="Z60" s="56">
        <v>0</v>
      </c>
      <c r="AA60" s="57"/>
      <c r="AB60" s="57"/>
      <c r="AC60" s="57"/>
      <c r="AD60" s="58"/>
      <c r="AE60" s="56">
        <v>0</v>
      </c>
      <c r="AF60" s="57"/>
      <c r="AG60" s="57"/>
      <c r="AH60" s="58"/>
      <c r="AI60" s="56">
        <f t="shared" si="0"/>
        <v>10560</v>
      </c>
      <c r="AJ60" s="57"/>
      <c r="AK60" s="57"/>
      <c r="AL60" s="57"/>
      <c r="AM60" s="58"/>
      <c r="AN60" s="56">
        <v>10560</v>
      </c>
      <c r="AO60" s="57"/>
      <c r="AP60" s="57"/>
      <c r="AQ60" s="57"/>
      <c r="AR60" s="58"/>
      <c r="AS60" s="56">
        <v>0</v>
      </c>
      <c r="AT60" s="57"/>
      <c r="AU60" s="57"/>
      <c r="AV60" s="57"/>
      <c r="AW60" s="58"/>
      <c r="AX60" s="56">
        <v>0</v>
      </c>
      <c r="AY60" s="57"/>
      <c r="AZ60" s="57"/>
      <c r="BA60" s="58"/>
      <c r="BB60" s="56">
        <f t="shared" si="1"/>
        <v>10560</v>
      </c>
      <c r="BC60" s="57"/>
      <c r="BD60" s="57"/>
      <c r="BE60" s="57"/>
      <c r="BF60" s="58"/>
      <c r="BG60" s="56">
        <v>0</v>
      </c>
      <c r="BH60" s="57"/>
      <c r="BI60" s="57"/>
      <c r="BJ60" s="57"/>
      <c r="BK60" s="58"/>
      <c r="BL60" s="56">
        <v>0</v>
      </c>
      <c r="BM60" s="57"/>
      <c r="BN60" s="57"/>
      <c r="BO60" s="57"/>
      <c r="BP60" s="58"/>
      <c r="BQ60" s="56">
        <v>0</v>
      </c>
      <c r="BR60" s="57"/>
      <c r="BS60" s="57"/>
      <c r="BT60" s="58"/>
      <c r="BU60" s="56">
        <f t="shared" si="2"/>
        <v>0</v>
      </c>
      <c r="BV60" s="57"/>
      <c r="BW60" s="57"/>
      <c r="BX60" s="57"/>
      <c r="BY60" s="58"/>
    </row>
    <row r="61" spans="1:79" s="25" customFormat="1" ht="12.75" customHeight="1" x14ac:dyDescent="0.2">
      <c r="A61" s="40">
        <v>2274</v>
      </c>
      <c r="B61" s="41"/>
      <c r="C61" s="41"/>
      <c r="D61" s="61"/>
      <c r="E61" s="34" t="s">
        <v>181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6"/>
      <c r="U61" s="56">
        <v>84147</v>
      </c>
      <c r="V61" s="57"/>
      <c r="W61" s="57"/>
      <c r="X61" s="57"/>
      <c r="Y61" s="58"/>
      <c r="Z61" s="56">
        <v>0</v>
      </c>
      <c r="AA61" s="57"/>
      <c r="AB61" s="57"/>
      <c r="AC61" s="57"/>
      <c r="AD61" s="58"/>
      <c r="AE61" s="56">
        <v>0</v>
      </c>
      <c r="AF61" s="57"/>
      <c r="AG61" s="57"/>
      <c r="AH61" s="58"/>
      <c r="AI61" s="56">
        <f t="shared" si="0"/>
        <v>84147</v>
      </c>
      <c r="AJ61" s="57"/>
      <c r="AK61" s="57"/>
      <c r="AL61" s="57"/>
      <c r="AM61" s="58"/>
      <c r="AN61" s="56">
        <v>63796</v>
      </c>
      <c r="AO61" s="57"/>
      <c r="AP61" s="57"/>
      <c r="AQ61" s="57"/>
      <c r="AR61" s="58"/>
      <c r="AS61" s="56">
        <v>0</v>
      </c>
      <c r="AT61" s="57"/>
      <c r="AU61" s="57"/>
      <c r="AV61" s="57"/>
      <c r="AW61" s="58"/>
      <c r="AX61" s="56">
        <v>0</v>
      </c>
      <c r="AY61" s="57"/>
      <c r="AZ61" s="57"/>
      <c r="BA61" s="58"/>
      <c r="BB61" s="56">
        <f t="shared" si="1"/>
        <v>63796</v>
      </c>
      <c r="BC61" s="57"/>
      <c r="BD61" s="57"/>
      <c r="BE61" s="57"/>
      <c r="BF61" s="58"/>
      <c r="BG61" s="56">
        <v>0</v>
      </c>
      <c r="BH61" s="57"/>
      <c r="BI61" s="57"/>
      <c r="BJ61" s="57"/>
      <c r="BK61" s="58"/>
      <c r="BL61" s="56">
        <v>0</v>
      </c>
      <c r="BM61" s="57"/>
      <c r="BN61" s="57"/>
      <c r="BO61" s="57"/>
      <c r="BP61" s="58"/>
      <c r="BQ61" s="56">
        <v>0</v>
      </c>
      <c r="BR61" s="57"/>
      <c r="BS61" s="57"/>
      <c r="BT61" s="58"/>
      <c r="BU61" s="56">
        <f t="shared" si="2"/>
        <v>0</v>
      </c>
      <c r="BV61" s="57"/>
      <c r="BW61" s="57"/>
      <c r="BX61" s="57"/>
      <c r="BY61" s="58"/>
    </row>
    <row r="62" spans="1:79" s="6" customFormat="1" ht="12.75" customHeight="1" x14ac:dyDescent="0.2">
      <c r="A62" s="42"/>
      <c r="B62" s="43"/>
      <c r="C62" s="43"/>
      <c r="D62" s="60"/>
      <c r="E62" s="28" t="s">
        <v>147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30"/>
      <c r="U62" s="52">
        <v>948462</v>
      </c>
      <c r="V62" s="53"/>
      <c r="W62" s="53"/>
      <c r="X62" s="53"/>
      <c r="Y62" s="54"/>
      <c r="Z62" s="52">
        <v>28730</v>
      </c>
      <c r="AA62" s="53"/>
      <c r="AB62" s="53"/>
      <c r="AC62" s="53"/>
      <c r="AD62" s="54"/>
      <c r="AE62" s="52">
        <v>0</v>
      </c>
      <c r="AF62" s="53"/>
      <c r="AG62" s="53"/>
      <c r="AH62" s="54"/>
      <c r="AI62" s="52">
        <f t="shared" si="0"/>
        <v>977192</v>
      </c>
      <c r="AJ62" s="53"/>
      <c r="AK62" s="53"/>
      <c r="AL62" s="53"/>
      <c r="AM62" s="54"/>
      <c r="AN62" s="52">
        <v>1029890</v>
      </c>
      <c r="AO62" s="53"/>
      <c r="AP62" s="53"/>
      <c r="AQ62" s="53"/>
      <c r="AR62" s="54"/>
      <c r="AS62" s="52">
        <v>30454</v>
      </c>
      <c r="AT62" s="53"/>
      <c r="AU62" s="53"/>
      <c r="AV62" s="53"/>
      <c r="AW62" s="54"/>
      <c r="AX62" s="52">
        <v>0</v>
      </c>
      <c r="AY62" s="53"/>
      <c r="AZ62" s="53"/>
      <c r="BA62" s="54"/>
      <c r="BB62" s="52">
        <f t="shared" si="1"/>
        <v>1060344</v>
      </c>
      <c r="BC62" s="53"/>
      <c r="BD62" s="53"/>
      <c r="BE62" s="53"/>
      <c r="BF62" s="54"/>
      <c r="BG62" s="52">
        <v>0</v>
      </c>
      <c r="BH62" s="53"/>
      <c r="BI62" s="53"/>
      <c r="BJ62" s="53"/>
      <c r="BK62" s="54"/>
      <c r="BL62" s="52">
        <v>0</v>
      </c>
      <c r="BM62" s="53"/>
      <c r="BN62" s="53"/>
      <c r="BO62" s="53"/>
      <c r="BP62" s="54"/>
      <c r="BQ62" s="52">
        <v>0</v>
      </c>
      <c r="BR62" s="53"/>
      <c r="BS62" s="53"/>
      <c r="BT62" s="54"/>
      <c r="BU62" s="52">
        <f t="shared" si="2"/>
        <v>0</v>
      </c>
      <c r="BV62" s="53"/>
      <c r="BW62" s="53"/>
      <c r="BX62" s="53"/>
      <c r="BY62" s="54"/>
    </row>
    <row r="64" spans="1:79" ht="14.25" customHeight="1" x14ac:dyDescent="0.2">
      <c r="A64" s="69" t="s">
        <v>237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</row>
    <row r="65" spans="1:79" ht="15" customHeight="1" x14ac:dyDescent="0.2">
      <c r="A65" s="84" t="s">
        <v>224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</row>
    <row r="66" spans="1:79" ht="23.1" customHeight="1" x14ac:dyDescent="0.2">
      <c r="A66" s="111" t="s">
        <v>119</v>
      </c>
      <c r="B66" s="112"/>
      <c r="C66" s="112"/>
      <c r="D66" s="112"/>
      <c r="E66" s="113"/>
      <c r="F66" s="45" t="s">
        <v>19</v>
      </c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81" t="s">
        <v>225</v>
      </c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3"/>
      <c r="AN66" s="81" t="s">
        <v>228</v>
      </c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3"/>
      <c r="BG66" s="81" t="s">
        <v>235</v>
      </c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3"/>
    </row>
    <row r="67" spans="1:79" ht="51.75" customHeight="1" x14ac:dyDescent="0.2">
      <c r="A67" s="114"/>
      <c r="B67" s="115"/>
      <c r="C67" s="115"/>
      <c r="D67" s="115"/>
      <c r="E67" s="116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81" t="s">
        <v>4</v>
      </c>
      <c r="V67" s="82"/>
      <c r="W67" s="82"/>
      <c r="X67" s="82"/>
      <c r="Y67" s="83"/>
      <c r="Z67" s="81" t="s">
        <v>3</v>
      </c>
      <c r="AA67" s="82"/>
      <c r="AB67" s="82"/>
      <c r="AC67" s="82"/>
      <c r="AD67" s="83"/>
      <c r="AE67" s="105" t="s">
        <v>116</v>
      </c>
      <c r="AF67" s="106"/>
      <c r="AG67" s="106"/>
      <c r="AH67" s="107"/>
      <c r="AI67" s="81" t="s">
        <v>5</v>
      </c>
      <c r="AJ67" s="82"/>
      <c r="AK67" s="82"/>
      <c r="AL67" s="82"/>
      <c r="AM67" s="83"/>
      <c r="AN67" s="81" t="s">
        <v>4</v>
      </c>
      <c r="AO67" s="82"/>
      <c r="AP67" s="82"/>
      <c r="AQ67" s="82"/>
      <c r="AR67" s="83"/>
      <c r="AS67" s="81" t="s">
        <v>3</v>
      </c>
      <c r="AT67" s="82"/>
      <c r="AU67" s="82"/>
      <c r="AV67" s="82"/>
      <c r="AW67" s="83"/>
      <c r="AX67" s="105" t="s">
        <v>116</v>
      </c>
      <c r="AY67" s="106"/>
      <c r="AZ67" s="106"/>
      <c r="BA67" s="107"/>
      <c r="BB67" s="81" t="s">
        <v>96</v>
      </c>
      <c r="BC67" s="82"/>
      <c r="BD67" s="82"/>
      <c r="BE67" s="82"/>
      <c r="BF67" s="83"/>
      <c r="BG67" s="81" t="s">
        <v>4</v>
      </c>
      <c r="BH67" s="82"/>
      <c r="BI67" s="82"/>
      <c r="BJ67" s="82"/>
      <c r="BK67" s="83"/>
      <c r="BL67" s="81" t="s">
        <v>3</v>
      </c>
      <c r="BM67" s="82"/>
      <c r="BN67" s="82"/>
      <c r="BO67" s="82"/>
      <c r="BP67" s="83"/>
      <c r="BQ67" s="105" t="s">
        <v>116</v>
      </c>
      <c r="BR67" s="106"/>
      <c r="BS67" s="106"/>
      <c r="BT67" s="107"/>
      <c r="BU67" s="45" t="s">
        <v>97</v>
      </c>
      <c r="BV67" s="45"/>
      <c r="BW67" s="45"/>
      <c r="BX67" s="45"/>
      <c r="BY67" s="45"/>
    </row>
    <row r="68" spans="1:79" ht="15" customHeight="1" x14ac:dyDescent="0.2">
      <c r="A68" s="81">
        <v>1</v>
      </c>
      <c r="B68" s="82"/>
      <c r="C68" s="82"/>
      <c r="D68" s="82"/>
      <c r="E68" s="83"/>
      <c r="F68" s="81">
        <v>2</v>
      </c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3"/>
      <c r="U68" s="81">
        <v>3</v>
      </c>
      <c r="V68" s="82"/>
      <c r="W68" s="82"/>
      <c r="X68" s="82"/>
      <c r="Y68" s="83"/>
      <c r="Z68" s="81">
        <v>4</v>
      </c>
      <c r="AA68" s="82"/>
      <c r="AB68" s="82"/>
      <c r="AC68" s="82"/>
      <c r="AD68" s="83"/>
      <c r="AE68" s="81">
        <v>5</v>
      </c>
      <c r="AF68" s="82"/>
      <c r="AG68" s="82"/>
      <c r="AH68" s="83"/>
      <c r="AI68" s="81">
        <v>6</v>
      </c>
      <c r="AJ68" s="82"/>
      <c r="AK68" s="82"/>
      <c r="AL68" s="82"/>
      <c r="AM68" s="83"/>
      <c r="AN68" s="81">
        <v>7</v>
      </c>
      <c r="AO68" s="82"/>
      <c r="AP68" s="82"/>
      <c r="AQ68" s="82"/>
      <c r="AR68" s="83"/>
      <c r="AS68" s="81">
        <v>8</v>
      </c>
      <c r="AT68" s="82"/>
      <c r="AU68" s="82"/>
      <c r="AV68" s="82"/>
      <c r="AW68" s="83"/>
      <c r="AX68" s="81">
        <v>9</v>
      </c>
      <c r="AY68" s="82"/>
      <c r="AZ68" s="82"/>
      <c r="BA68" s="83"/>
      <c r="BB68" s="81">
        <v>10</v>
      </c>
      <c r="BC68" s="82"/>
      <c r="BD68" s="82"/>
      <c r="BE68" s="82"/>
      <c r="BF68" s="83"/>
      <c r="BG68" s="81">
        <v>11</v>
      </c>
      <c r="BH68" s="82"/>
      <c r="BI68" s="82"/>
      <c r="BJ68" s="82"/>
      <c r="BK68" s="83"/>
      <c r="BL68" s="81">
        <v>12</v>
      </c>
      <c r="BM68" s="82"/>
      <c r="BN68" s="82"/>
      <c r="BO68" s="82"/>
      <c r="BP68" s="83"/>
      <c r="BQ68" s="81">
        <v>13</v>
      </c>
      <c r="BR68" s="82"/>
      <c r="BS68" s="82"/>
      <c r="BT68" s="83"/>
      <c r="BU68" s="45">
        <v>14</v>
      </c>
      <c r="BV68" s="45"/>
      <c r="BW68" s="45"/>
      <c r="BX68" s="45"/>
      <c r="BY68" s="45"/>
    </row>
    <row r="69" spans="1:79" s="1" customFormat="1" ht="13.5" hidden="1" customHeight="1" x14ac:dyDescent="0.2">
      <c r="A69" s="96" t="s">
        <v>64</v>
      </c>
      <c r="B69" s="97"/>
      <c r="C69" s="97"/>
      <c r="D69" s="97"/>
      <c r="E69" s="98"/>
      <c r="F69" s="96" t="s">
        <v>57</v>
      </c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8"/>
      <c r="U69" s="96" t="s">
        <v>65</v>
      </c>
      <c r="V69" s="97"/>
      <c r="W69" s="97"/>
      <c r="X69" s="97"/>
      <c r="Y69" s="98"/>
      <c r="Z69" s="96" t="s">
        <v>66</v>
      </c>
      <c r="AA69" s="97"/>
      <c r="AB69" s="97"/>
      <c r="AC69" s="97"/>
      <c r="AD69" s="98"/>
      <c r="AE69" s="96" t="s">
        <v>91</v>
      </c>
      <c r="AF69" s="97"/>
      <c r="AG69" s="97"/>
      <c r="AH69" s="98"/>
      <c r="AI69" s="102" t="s">
        <v>170</v>
      </c>
      <c r="AJ69" s="103"/>
      <c r="AK69" s="103"/>
      <c r="AL69" s="103"/>
      <c r="AM69" s="104"/>
      <c r="AN69" s="96" t="s">
        <v>67</v>
      </c>
      <c r="AO69" s="97"/>
      <c r="AP69" s="97"/>
      <c r="AQ69" s="97"/>
      <c r="AR69" s="98"/>
      <c r="AS69" s="96" t="s">
        <v>68</v>
      </c>
      <c r="AT69" s="97"/>
      <c r="AU69" s="97"/>
      <c r="AV69" s="97"/>
      <c r="AW69" s="98"/>
      <c r="AX69" s="96" t="s">
        <v>92</v>
      </c>
      <c r="AY69" s="97"/>
      <c r="AZ69" s="97"/>
      <c r="BA69" s="98"/>
      <c r="BB69" s="102" t="s">
        <v>170</v>
      </c>
      <c r="BC69" s="103"/>
      <c r="BD69" s="103"/>
      <c r="BE69" s="103"/>
      <c r="BF69" s="104"/>
      <c r="BG69" s="96" t="s">
        <v>58</v>
      </c>
      <c r="BH69" s="97"/>
      <c r="BI69" s="97"/>
      <c r="BJ69" s="97"/>
      <c r="BK69" s="98"/>
      <c r="BL69" s="96" t="s">
        <v>59</v>
      </c>
      <c r="BM69" s="97"/>
      <c r="BN69" s="97"/>
      <c r="BO69" s="97"/>
      <c r="BP69" s="98"/>
      <c r="BQ69" s="96" t="s">
        <v>93</v>
      </c>
      <c r="BR69" s="97"/>
      <c r="BS69" s="97"/>
      <c r="BT69" s="98"/>
      <c r="BU69" s="92" t="s">
        <v>170</v>
      </c>
      <c r="BV69" s="92"/>
      <c r="BW69" s="92"/>
      <c r="BX69" s="92"/>
      <c r="BY69" s="92"/>
      <c r="CA69" t="s">
        <v>27</v>
      </c>
    </row>
    <row r="70" spans="1:79" s="6" customFormat="1" ht="12.75" customHeight="1" x14ac:dyDescent="0.2">
      <c r="A70" s="42"/>
      <c r="B70" s="43"/>
      <c r="C70" s="43"/>
      <c r="D70" s="43"/>
      <c r="E70" s="60"/>
      <c r="F70" s="42" t="s">
        <v>147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60"/>
      <c r="U70" s="52"/>
      <c r="V70" s="53"/>
      <c r="W70" s="53"/>
      <c r="X70" s="53"/>
      <c r="Y70" s="54"/>
      <c r="Z70" s="52"/>
      <c r="AA70" s="53"/>
      <c r="AB70" s="53"/>
      <c r="AC70" s="53"/>
      <c r="AD70" s="54"/>
      <c r="AE70" s="52"/>
      <c r="AF70" s="53"/>
      <c r="AG70" s="53"/>
      <c r="AH70" s="54"/>
      <c r="AI70" s="52">
        <f>IF(ISNUMBER(U70),U70,0)+IF(ISNUMBER(Z70),Z70,0)</f>
        <v>0</v>
      </c>
      <c r="AJ70" s="53"/>
      <c r="AK70" s="53"/>
      <c r="AL70" s="53"/>
      <c r="AM70" s="54"/>
      <c r="AN70" s="52"/>
      <c r="AO70" s="53"/>
      <c r="AP70" s="53"/>
      <c r="AQ70" s="53"/>
      <c r="AR70" s="54"/>
      <c r="AS70" s="52"/>
      <c r="AT70" s="53"/>
      <c r="AU70" s="53"/>
      <c r="AV70" s="53"/>
      <c r="AW70" s="54"/>
      <c r="AX70" s="52"/>
      <c r="AY70" s="53"/>
      <c r="AZ70" s="53"/>
      <c r="BA70" s="54"/>
      <c r="BB70" s="52">
        <f>IF(ISNUMBER(AN70),AN70,0)+IF(ISNUMBER(AS70),AS70,0)</f>
        <v>0</v>
      </c>
      <c r="BC70" s="53"/>
      <c r="BD70" s="53"/>
      <c r="BE70" s="53"/>
      <c r="BF70" s="54"/>
      <c r="BG70" s="52"/>
      <c r="BH70" s="53"/>
      <c r="BI70" s="53"/>
      <c r="BJ70" s="53"/>
      <c r="BK70" s="54"/>
      <c r="BL70" s="52"/>
      <c r="BM70" s="53"/>
      <c r="BN70" s="53"/>
      <c r="BO70" s="53"/>
      <c r="BP70" s="54"/>
      <c r="BQ70" s="52"/>
      <c r="BR70" s="53"/>
      <c r="BS70" s="53"/>
      <c r="BT70" s="54"/>
      <c r="BU70" s="52">
        <f>IF(ISNUMBER(BG70),BG70,0)+IF(ISNUMBER(BL70),BL70,0)</f>
        <v>0</v>
      </c>
      <c r="BV70" s="53"/>
      <c r="BW70" s="53"/>
      <c r="BX70" s="53"/>
      <c r="BY70" s="54"/>
      <c r="CA70" s="6" t="s">
        <v>28</v>
      </c>
    </row>
    <row r="72" spans="1:79" ht="14.25" customHeight="1" x14ac:dyDescent="0.2">
      <c r="A72" s="69" t="s">
        <v>252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</row>
    <row r="73" spans="1:79" ht="15" customHeight="1" x14ac:dyDescent="0.2">
      <c r="A73" s="84" t="s">
        <v>224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</row>
    <row r="74" spans="1:79" ht="23.1" customHeight="1" x14ac:dyDescent="0.2">
      <c r="A74" s="111" t="s">
        <v>118</v>
      </c>
      <c r="B74" s="112"/>
      <c r="C74" s="112"/>
      <c r="D74" s="113"/>
      <c r="E74" s="86" t="s">
        <v>19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81" t="s">
        <v>246</v>
      </c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3"/>
      <c r="AR74" s="45" t="s">
        <v>251</v>
      </c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</row>
    <row r="75" spans="1:79" ht="48.75" customHeight="1" x14ac:dyDescent="0.2">
      <c r="A75" s="114"/>
      <c r="B75" s="115"/>
      <c r="C75" s="115"/>
      <c r="D75" s="116"/>
      <c r="E75" s="89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86" t="s">
        <v>4</v>
      </c>
      <c r="Y75" s="87"/>
      <c r="Z75" s="87"/>
      <c r="AA75" s="87"/>
      <c r="AB75" s="88"/>
      <c r="AC75" s="86" t="s">
        <v>3</v>
      </c>
      <c r="AD75" s="87"/>
      <c r="AE75" s="87"/>
      <c r="AF75" s="87"/>
      <c r="AG75" s="88"/>
      <c r="AH75" s="105" t="s">
        <v>116</v>
      </c>
      <c r="AI75" s="106"/>
      <c r="AJ75" s="106"/>
      <c r="AK75" s="106"/>
      <c r="AL75" s="107"/>
      <c r="AM75" s="81" t="s">
        <v>5</v>
      </c>
      <c r="AN75" s="82"/>
      <c r="AO75" s="82"/>
      <c r="AP75" s="82"/>
      <c r="AQ75" s="83"/>
      <c r="AR75" s="81" t="s">
        <v>4</v>
      </c>
      <c r="AS75" s="82"/>
      <c r="AT75" s="82"/>
      <c r="AU75" s="82"/>
      <c r="AV75" s="83"/>
      <c r="AW75" s="81" t="s">
        <v>3</v>
      </c>
      <c r="AX75" s="82"/>
      <c r="AY75" s="82"/>
      <c r="AZ75" s="82"/>
      <c r="BA75" s="83"/>
      <c r="BB75" s="105" t="s">
        <v>116</v>
      </c>
      <c r="BC75" s="106"/>
      <c r="BD75" s="106"/>
      <c r="BE75" s="106"/>
      <c r="BF75" s="107"/>
      <c r="BG75" s="81" t="s">
        <v>96</v>
      </c>
      <c r="BH75" s="82"/>
      <c r="BI75" s="82"/>
      <c r="BJ75" s="82"/>
      <c r="BK75" s="83"/>
    </row>
    <row r="76" spans="1:79" ht="12.75" customHeight="1" x14ac:dyDescent="0.2">
      <c r="A76" s="81">
        <v>1</v>
      </c>
      <c r="B76" s="82"/>
      <c r="C76" s="82"/>
      <c r="D76" s="83"/>
      <c r="E76" s="81">
        <v>2</v>
      </c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3"/>
      <c r="X76" s="81">
        <v>3</v>
      </c>
      <c r="Y76" s="82"/>
      <c r="Z76" s="82"/>
      <c r="AA76" s="82"/>
      <c r="AB76" s="83"/>
      <c r="AC76" s="81">
        <v>4</v>
      </c>
      <c r="AD76" s="82"/>
      <c r="AE76" s="82"/>
      <c r="AF76" s="82"/>
      <c r="AG76" s="83"/>
      <c r="AH76" s="81">
        <v>5</v>
      </c>
      <c r="AI76" s="82"/>
      <c r="AJ76" s="82"/>
      <c r="AK76" s="82"/>
      <c r="AL76" s="83"/>
      <c r="AM76" s="81">
        <v>6</v>
      </c>
      <c r="AN76" s="82"/>
      <c r="AO76" s="82"/>
      <c r="AP76" s="82"/>
      <c r="AQ76" s="83"/>
      <c r="AR76" s="81">
        <v>7</v>
      </c>
      <c r="AS76" s="82"/>
      <c r="AT76" s="82"/>
      <c r="AU76" s="82"/>
      <c r="AV76" s="83"/>
      <c r="AW76" s="81">
        <v>8</v>
      </c>
      <c r="AX76" s="82"/>
      <c r="AY76" s="82"/>
      <c r="AZ76" s="82"/>
      <c r="BA76" s="83"/>
      <c r="BB76" s="81">
        <v>9</v>
      </c>
      <c r="BC76" s="82"/>
      <c r="BD76" s="82"/>
      <c r="BE76" s="82"/>
      <c r="BF76" s="83"/>
      <c r="BG76" s="81">
        <v>10</v>
      </c>
      <c r="BH76" s="82"/>
      <c r="BI76" s="82"/>
      <c r="BJ76" s="82"/>
      <c r="BK76" s="83"/>
    </row>
    <row r="77" spans="1:79" s="1" customFormat="1" ht="12.75" hidden="1" customHeight="1" x14ac:dyDescent="0.2">
      <c r="A77" s="96" t="s">
        <v>64</v>
      </c>
      <c r="B77" s="97"/>
      <c r="C77" s="97"/>
      <c r="D77" s="98"/>
      <c r="E77" s="96" t="s">
        <v>57</v>
      </c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8"/>
      <c r="X77" s="117" t="s">
        <v>60</v>
      </c>
      <c r="Y77" s="118"/>
      <c r="Z77" s="118"/>
      <c r="AA77" s="118"/>
      <c r="AB77" s="119"/>
      <c r="AC77" s="117" t="s">
        <v>61</v>
      </c>
      <c r="AD77" s="118"/>
      <c r="AE77" s="118"/>
      <c r="AF77" s="118"/>
      <c r="AG77" s="119"/>
      <c r="AH77" s="96" t="s">
        <v>94</v>
      </c>
      <c r="AI77" s="97"/>
      <c r="AJ77" s="97"/>
      <c r="AK77" s="97"/>
      <c r="AL77" s="98"/>
      <c r="AM77" s="102" t="s">
        <v>171</v>
      </c>
      <c r="AN77" s="103"/>
      <c r="AO77" s="103"/>
      <c r="AP77" s="103"/>
      <c r="AQ77" s="104"/>
      <c r="AR77" s="96" t="s">
        <v>62</v>
      </c>
      <c r="AS77" s="97"/>
      <c r="AT77" s="97"/>
      <c r="AU77" s="97"/>
      <c r="AV77" s="98"/>
      <c r="AW77" s="96" t="s">
        <v>63</v>
      </c>
      <c r="AX77" s="97"/>
      <c r="AY77" s="97"/>
      <c r="AZ77" s="97"/>
      <c r="BA77" s="98"/>
      <c r="BB77" s="96" t="s">
        <v>95</v>
      </c>
      <c r="BC77" s="97"/>
      <c r="BD77" s="97"/>
      <c r="BE77" s="97"/>
      <c r="BF77" s="98"/>
      <c r="BG77" s="102" t="s">
        <v>171</v>
      </c>
      <c r="BH77" s="103"/>
      <c r="BI77" s="103"/>
      <c r="BJ77" s="103"/>
      <c r="BK77" s="104"/>
      <c r="CA77" t="s">
        <v>29</v>
      </c>
    </row>
    <row r="78" spans="1:79" s="25" customFormat="1" ht="12.75" customHeight="1" x14ac:dyDescent="0.2">
      <c r="A78" s="40">
        <v>2111</v>
      </c>
      <c r="B78" s="41"/>
      <c r="C78" s="41"/>
      <c r="D78" s="61"/>
      <c r="E78" s="34" t="s">
        <v>176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6"/>
      <c r="X78" s="56">
        <v>0</v>
      </c>
      <c r="Y78" s="57"/>
      <c r="Z78" s="57"/>
      <c r="AA78" s="57"/>
      <c r="AB78" s="58"/>
      <c r="AC78" s="56">
        <v>0</v>
      </c>
      <c r="AD78" s="57"/>
      <c r="AE78" s="57"/>
      <c r="AF78" s="57"/>
      <c r="AG78" s="58"/>
      <c r="AH78" s="56">
        <v>0</v>
      </c>
      <c r="AI78" s="57"/>
      <c r="AJ78" s="57"/>
      <c r="AK78" s="57"/>
      <c r="AL78" s="58"/>
      <c r="AM78" s="56">
        <f t="shared" ref="AM78:AM86" si="3">IF(ISNUMBER(X78),X78,0)+IF(ISNUMBER(AC78),AC78,0)</f>
        <v>0</v>
      </c>
      <c r="AN78" s="57"/>
      <c r="AO78" s="57"/>
      <c r="AP78" s="57"/>
      <c r="AQ78" s="58"/>
      <c r="AR78" s="56">
        <v>0</v>
      </c>
      <c r="AS78" s="57"/>
      <c r="AT78" s="57"/>
      <c r="AU78" s="57"/>
      <c r="AV78" s="58"/>
      <c r="AW78" s="56">
        <v>0</v>
      </c>
      <c r="AX78" s="57"/>
      <c r="AY78" s="57"/>
      <c r="AZ78" s="57"/>
      <c r="BA78" s="58"/>
      <c r="BB78" s="56">
        <v>0</v>
      </c>
      <c r="BC78" s="57"/>
      <c r="BD78" s="57"/>
      <c r="BE78" s="57"/>
      <c r="BF78" s="58"/>
      <c r="BG78" s="59">
        <f t="shared" ref="BG78:BG86" si="4">IF(ISNUMBER(AR78),AR78,0)+IF(ISNUMBER(AW78),AW78,0)</f>
        <v>0</v>
      </c>
      <c r="BH78" s="59"/>
      <c r="BI78" s="59"/>
      <c r="BJ78" s="59"/>
      <c r="BK78" s="59"/>
      <c r="CA78" s="25" t="s">
        <v>30</v>
      </c>
    </row>
    <row r="79" spans="1:79" s="25" customFormat="1" ht="12.75" customHeight="1" x14ac:dyDescent="0.2">
      <c r="A79" s="40">
        <v>2120</v>
      </c>
      <c r="B79" s="41"/>
      <c r="C79" s="41"/>
      <c r="D79" s="61"/>
      <c r="E79" s="34" t="s">
        <v>177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6"/>
      <c r="X79" s="56">
        <v>0</v>
      </c>
      <c r="Y79" s="57"/>
      <c r="Z79" s="57"/>
      <c r="AA79" s="57"/>
      <c r="AB79" s="58"/>
      <c r="AC79" s="56">
        <v>0</v>
      </c>
      <c r="AD79" s="57"/>
      <c r="AE79" s="57"/>
      <c r="AF79" s="57"/>
      <c r="AG79" s="58"/>
      <c r="AH79" s="56">
        <v>0</v>
      </c>
      <c r="AI79" s="57"/>
      <c r="AJ79" s="57"/>
      <c r="AK79" s="57"/>
      <c r="AL79" s="58"/>
      <c r="AM79" s="56">
        <f t="shared" si="3"/>
        <v>0</v>
      </c>
      <c r="AN79" s="57"/>
      <c r="AO79" s="57"/>
      <c r="AP79" s="57"/>
      <c r="AQ79" s="58"/>
      <c r="AR79" s="56">
        <v>0</v>
      </c>
      <c r="AS79" s="57"/>
      <c r="AT79" s="57"/>
      <c r="AU79" s="57"/>
      <c r="AV79" s="58"/>
      <c r="AW79" s="56">
        <v>0</v>
      </c>
      <c r="AX79" s="57"/>
      <c r="AY79" s="57"/>
      <c r="AZ79" s="57"/>
      <c r="BA79" s="58"/>
      <c r="BB79" s="56">
        <v>0</v>
      </c>
      <c r="BC79" s="57"/>
      <c r="BD79" s="57"/>
      <c r="BE79" s="57"/>
      <c r="BF79" s="58"/>
      <c r="BG79" s="59">
        <f t="shared" si="4"/>
        <v>0</v>
      </c>
      <c r="BH79" s="59"/>
      <c r="BI79" s="59"/>
      <c r="BJ79" s="59"/>
      <c r="BK79" s="59"/>
    </row>
    <row r="80" spans="1:79" s="25" customFormat="1" ht="12.75" customHeight="1" x14ac:dyDescent="0.2">
      <c r="A80" s="40">
        <v>2210</v>
      </c>
      <c r="B80" s="41"/>
      <c r="C80" s="41"/>
      <c r="D80" s="61"/>
      <c r="E80" s="34" t="s">
        <v>178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6"/>
      <c r="X80" s="56">
        <v>0</v>
      </c>
      <c r="Y80" s="57"/>
      <c r="Z80" s="57"/>
      <c r="AA80" s="57"/>
      <c r="AB80" s="58"/>
      <c r="AC80" s="56">
        <v>0</v>
      </c>
      <c r="AD80" s="57"/>
      <c r="AE80" s="57"/>
      <c r="AF80" s="57"/>
      <c r="AG80" s="58"/>
      <c r="AH80" s="56">
        <v>0</v>
      </c>
      <c r="AI80" s="57"/>
      <c r="AJ80" s="57"/>
      <c r="AK80" s="57"/>
      <c r="AL80" s="58"/>
      <c r="AM80" s="56">
        <f t="shared" si="3"/>
        <v>0</v>
      </c>
      <c r="AN80" s="57"/>
      <c r="AO80" s="57"/>
      <c r="AP80" s="57"/>
      <c r="AQ80" s="58"/>
      <c r="AR80" s="56">
        <v>0</v>
      </c>
      <c r="AS80" s="57"/>
      <c r="AT80" s="57"/>
      <c r="AU80" s="57"/>
      <c r="AV80" s="58"/>
      <c r="AW80" s="56">
        <v>0</v>
      </c>
      <c r="AX80" s="57"/>
      <c r="AY80" s="57"/>
      <c r="AZ80" s="57"/>
      <c r="BA80" s="58"/>
      <c r="BB80" s="56">
        <v>0</v>
      </c>
      <c r="BC80" s="57"/>
      <c r="BD80" s="57"/>
      <c r="BE80" s="57"/>
      <c r="BF80" s="58"/>
      <c r="BG80" s="59">
        <f t="shared" si="4"/>
        <v>0</v>
      </c>
      <c r="BH80" s="59"/>
      <c r="BI80" s="59"/>
      <c r="BJ80" s="59"/>
      <c r="BK80" s="59"/>
    </row>
    <row r="81" spans="1:79" s="25" customFormat="1" ht="12.75" customHeight="1" x14ac:dyDescent="0.2">
      <c r="A81" s="40">
        <v>2230</v>
      </c>
      <c r="B81" s="41"/>
      <c r="C81" s="41"/>
      <c r="D81" s="61"/>
      <c r="E81" s="34" t="s">
        <v>211</v>
      </c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56">
        <v>0</v>
      </c>
      <c r="Y81" s="57"/>
      <c r="Z81" s="57"/>
      <c r="AA81" s="57"/>
      <c r="AB81" s="58"/>
      <c r="AC81" s="56">
        <v>0</v>
      </c>
      <c r="AD81" s="57"/>
      <c r="AE81" s="57"/>
      <c r="AF81" s="57"/>
      <c r="AG81" s="58"/>
      <c r="AH81" s="56">
        <v>0</v>
      </c>
      <c r="AI81" s="57"/>
      <c r="AJ81" s="57"/>
      <c r="AK81" s="57"/>
      <c r="AL81" s="58"/>
      <c r="AM81" s="56">
        <f t="shared" si="3"/>
        <v>0</v>
      </c>
      <c r="AN81" s="57"/>
      <c r="AO81" s="57"/>
      <c r="AP81" s="57"/>
      <c r="AQ81" s="58"/>
      <c r="AR81" s="56">
        <v>0</v>
      </c>
      <c r="AS81" s="57"/>
      <c r="AT81" s="57"/>
      <c r="AU81" s="57"/>
      <c r="AV81" s="58"/>
      <c r="AW81" s="56">
        <v>0</v>
      </c>
      <c r="AX81" s="57"/>
      <c r="AY81" s="57"/>
      <c r="AZ81" s="57"/>
      <c r="BA81" s="58"/>
      <c r="BB81" s="56">
        <v>0</v>
      </c>
      <c r="BC81" s="57"/>
      <c r="BD81" s="57"/>
      <c r="BE81" s="57"/>
      <c r="BF81" s="58"/>
      <c r="BG81" s="59">
        <f t="shared" si="4"/>
        <v>0</v>
      </c>
      <c r="BH81" s="59"/>
      <c r="BI81" s="59"/>
      <c r="BJ81" s="59"/>
      <c r="BK81" s="59"/>
    </row>
    <row r="82" spans="1:79" s="25" customFormat="1" ht="12.75" customHeight="1" x14ac:dyDescent="0.2">
      <c r="A82" s="40">
        <v>2240</v>
      </c>
      <c r="B82" s="41"/>
      <c r="C82" s="41"/>
      <c r="D82" s="61"/>
      <c r="E82" s="34" t="s">
        <v>179</v>
      </c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6"/>
      <c r="X82" s="56">
        <v>0</v>
      </c>
      <c r="Y82" s="57"/>
      <c r="Z82" s="57"/>
      <c r="AA82" s="57"/>
      <c r="AB82" s="58"/>
      <c r="AC82" s="56">
        <v>0</v>
      </c>
      <c r="AD82" s="57"/>
      <c r="AE82" s="57"/>
      <c r="AF82" s="57"/>
      <c r="AG82" s="58"/>
      <c r="AH82" s="56">
        <v>0</v>
      </c>
      <c r="AI82" s="57"/>
      <c r="AJ82" s="57"/>
      <c r="AK82" s="57"/>
      <c r="AL82" s="58"/>
      <c r="AM82" s="56">
        <f t="shared" si="3"/>
        <v>0</v>
      </c>
      <c r="AN82" s="57"/>
      <c r="AO82" s="57"/>
      <c r="AP82" s="57"/>
      <c r="AQ82" s="58"/>
      <c r="AR82" s="56">
        <v>0</v>
      </c>
      <c r="AS82" s="57"/>
      <c r="AT82" s="57"/>
      <c r="AU82" s="57"/>
      <c r="AV82" s="58"/>
      <c r="AW82" s="56">
        <v>0</v>
      </c>
      <c r="AX82" s="57"/>
      <c r="AY82" s="57"/>
      <c r="AZ82" s="57"/>
      <c r="BA82" s="58"/>
      <c r="BB82" s="56">
        <v>0</v>
      </c>
      <c r="BC82" s="57"/>
      <c r="BD82" s="57"/>
      <c r="BE82" s="57"/>
      <c r="BF82" s="58"/>
      <c r="BG82" s="59">
        <f t="shared" si="4"/>
        <v>0</v>
      </c>
      <c r="BH82" s="59"/>
      <c r="BI82" s="59"/>
      <c r="BJ82" s="59"/>
      <c r="BK82" s="59"/>
    </row>
    <row r="83" spans="1:79" s="25" customFormat="1" ht="12.75" customHeight="1" x14ac:dyDescent="0.2">
      <c r="A83" s="40">
        <v>2250</v>
      </c>
      <c r="B83" s="41"/>
      <c r="C83" s="41"/>
      <c r="D83" s="61"/>
      <c r="E83" s="34" t="s">
        <v>274</v>
      </c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6"/>
      <c r="X83" s="56">
        <v>0</v>
      </c>
      <c r="Y83" s="57"/>
      <c r="Z83" s="57"/>
      <c r="AA83" s="57"/>
      <c r="AB83" s="58"/>
      <c r="AC83" s="56">
        <v>0</v>
      </c>
      <c r="AD83" s="57"/>
      <c r="AE83" s="57"/>
      <c r="AF83" s="57"/>
      <c r="AG83" s="58"/>
      <c r="AH83" s="56">
        <v>0</v>
      </c>
      <c r="AI83" s="57"/>
      <c r="AJ83" s="57"/>
      <c r="AK83" s="57"/>
      <c r="AL83" s="58"/>
      <c r="AM83" s="56">
        <f t="shared" si="3"/>
        <v>0</v>
      </c>
      <c r="AN83" s="57"/>
      <c r="AO83" s="57"/>
      <c r="AP83" s="57"/>
      <c r="AQ83" s="58"/>
      <c r="AR83" s="56">
        <v>0</v>
      </c>
      <c r="AS83" s="57"/>
      <c r="AT83" s="57"/>
      <c r="AU83" s="57"/>
      <c r="AV83" s="58"/>
      <c r="AW83" s="56">
        <v>0</v>
      </c>
      <c r="AX83" s="57"/>
      <c r="AY83" s="57"/>
      <c r="AZ83" s="57"/>
      <c r="BA83" s="58"/>
      <c r="BB83" s="56">
        <v>0</v>
      </c>
      <c r="BC83" s="57"/>
      <c r="BD83" s="57"/>
      <c r="BE83" s="57"/>
      <c r="BF83" s="58"/>
      <c r="BG83" s="59">
        <f t="shared" si="4"/>
        <v>0</v>
      </c>
      <c r="BH83" s="59"/>
      <c r="BI83" s="59"/>
      <c r="BJ83" s="59"/>
      <c r="BK83" s="59"/>
    </row>
    <row r="84" spans="1:79" s="25" customFormat="1" ht="12.75" customHeight="1" x14ac:dyDescent="0.2">
      <c r="A84" s="40">
        <v>2273</v>
      </c>
      <c r="B84" s="41"/>
      <c r="C84" s="41"/>
      <c r="D84" s="61"/>
      <c r="E84" s="34" t="s">
        <v>180</v>
      </c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6"/>
      <c r="X84" s="56">
        <v>0</v>
      </c>
      <c r="Y84" s="57"/>
      <c r="Z84" s="57"/>
      <c r="AA84" s="57"/>
      <c r="AB84" s="58"/>
      <c r="AC84" s="56">
        <v>0</v>
      </c>
      <c r="AD84" s="57"/>
      <c r="AE84" s="57"/>
      <c r="AF84" s="57"/>
      <c r="AG84" s="58"/>
      <c r="AH84" s="56">
        <v>0</v>
      </c>
      <c r="AI84" s="57"/>
      <c r="AJ84" s="57"/>
      <c r="AK84" s="57"/>
      <c r="AL84" s="58"/>
      <c r="AM84" s="56">
        <f t="shared" si="3"/>
        <v>0</v>
      </c>
      <c r="AN84" s="57"/>
      <c r="AO84" s="57"/>
      <c r="AP84" s="57"/>
      <c r="AQ84" s="58"/>
      <c r="AR84" s="56">
        <v>0</v>
      </c>
      <c r="AS84" s="57"/>
      <c r="AT84" s="57"/>
      <c r="AU84" s="57"/>
      <c r="AV84" s="58"/>
      <c r="AW84" s="56">
        <v>0</v>
      </c>
      <c r="AX84" s="57"/>
      <c r="AY84" s="57"/>
      <c r="AZ84" s="57"/>
      <c r="BA84" s="58"/>
      <c r="BB84" s="56">
        <v>0</v>
      </c>
      <c r="BC84" s="57"/>
      <c r="BD84" s="57"/>
      <c r="BE84" s="57"/>
      <c r="BF84" s="58"/>
      <c r="BG84" s="59">
        <f t="shared" si="4"/>
        <v>0</v>
      </c>
      <c r="BH84" s="59"/>
      <c r="BI84" s="59"/>
      <c r="BJ84" s="59"/>
      <c r="BK84" s="59"/>
    </row>
    <row r="85" spans="1:79" s="25" customFormat="1" ht="12.75" customHeight="1" x14ac:dyDescent="0.2">
      <c r="A85" s="40">
        <v>2274</v>
      </c>
      <c r="B85" s="41"/>
      <c r="C85" s="41"/>
      <c r="D85" s="61"/>
      <c r="E85" s="34" t="s">
        <v>181</v>
      </c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6"/>
      <c r="X85" s="56">
        <v>0</v>
      </c>
      <c r="Y85" s="57"/>
      <c r="Z85" s="57"/>
      <c r="AA85" s="57"/>
      <c r="AB85" s="58"/>
      <c r="AC85" s="56">
        <v>0</v>
      </c>
      <c r="AD85" s="57"/>
      <c r="AE85" s="57"/>
      <c r="AF85" s="57"/>
      <c r="AG85" s="58"/>
      <c r="AH85" s="56">
        <v>0</v>
      </c>
      <c r="AI85" s="57"/>
      <c r="AJ85" s="57"/>
      <c r="AK85" s="57"/>
      <c r="AL85" s="58"/>
      <c r="AM85" s="56">
        <f t="shared" si="3"/>
        <v>0</v>
      </c>
      <c r="AN85" s="57"/>
      <c r="AO85" s="57"/>
      <c r="AP85" s="57"/>
      <c r="AQ85" s="58"/>
      <c r="AR85" s="56">
        <v>0</v>
      </c>
      <c r="AS85" s="57"/>
      <c r="AT85" s="57"/>
      <c r="AU85" s="57"/>
      <c r="AV85" s="58"/>
      <c r="AW85" s="56">
        <v>0</v>
      </c>
      <c r="AX85" s="57"/>
      <c r="AY85" s="57"/>
      <c r="AZ85" s="57"/>
      <c r="BA85" s="58"/>
      <c r="BB85" s="56">
        <v>0</v>
      </c>
      <c r="BC85" s="57"/>
      <c r="BD85" s="57"/>
      <c r="BE85" s="57"/>
      <c r="BF85" s="58"/>
      <c r="BG85" s="59">
        <f t="shared" si="4"/>
        <v>0</v>
      </c>
      <c r="BH85" s="59"/>
      <c r="BI85" s="59"/>
      <c r="BJ85" s="59"/>
      <c r="BK85" s="59"/>
    </row>
    <row r="86" spans="1:79" s="6" customFormat="1" ht="12.75" customHeight="1" x14ac:dyDescent="0.2">
      <c r="A86" s="42"/>
      <c r="B86" s="43"/>
      <c r="C86" s="43"/>
      <c r="D86" s="60"/>
      <c r="E86" s="28" t="s">
        <v>147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X86" s="52">
        <v>0</v>
      </c>
      <c r="Y86" s="53"/>
      <c r="Z86" s="53"/>
      <c r="AA86" s="53"/>
      <c r="AB86" s="54"/>
      <c r="AC86" s="52">
        <v>0</v>
      </c>
      <c r="AD86" s="53"/>
      <c r="AE86" s="53"/>
      <c r="AF86" s="53"/>
      <c r="AG86" s="54"/>
      <c r="AH86" s="52">
        <v>0</v>
      </c>
      <c r="AI86" s="53"/>
      <c r="AJ86" s="53"/>
      <c r="AK86" s="53"/>
      <c r="AL86" s="54"/>
      <c r="AM86" s="52">
        <f t="shared" si="3"/>
        <v>0</v>
      </c>
      <c r="AN86" s="53"/>
      <c r="AO86" s="53"/>
      <c r="AP86" s="53"/>
      <c r="AQ86" s="54"/>
      <c r="AR86" s="52">
        <v>0</v>
      </c>
      <c r="AS86" s="53"/>
      <c r="AT86" s="53"/>
      <c r="AU86" s="53"/>
      <c r="AV86" s="54"/>
      <c r="AW86" s="52">
        <v>0</v>
      </c>
      <c r="AX86" s="53"/>
      <c r="AY86" s="53"/>
      <c r="AZ86" s="53"/>
      <c r="BA86" s="54"/>
      <c r="BB86" s="52">
        <v>0</v>
      </c>
      <c r="BC86" s="53"/>
      <c r="BD86" s="53"/>
      <c r="BE86" s="53"/>
      <c r="BF86" s="54"/>
      <c r="BG86" s="55">
        <f t="shared" si="4"/>
        <v>0</v>
      </c>
      <c r="BH86" s="55"/>
      <c r="BI86" s="55"/>
      <c r="BJ86" s="55"/>
      <c r="BK86" s="55"/>
    </row>
    <row r="88" spans="1:79" ht="14.25" customHeight="1" x14ac:dyDescent="0.2">
      <c r="A88" s="69" t="s">
        <v>253</v>
      </c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</row>
    <row r="89" spans="1:79" ht="15" customHeight="1" x14ac:dyDescent="0.2">
      <c r="A89" s="84" t="s">
        <v>224</v>
      </c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</row>
    <row r="90" spans="1:79" ht="23.1" customHeight="1" x14ac:dyDescent="0.2">
      <c r="A90" s="111" t="s">
        <v>119</v>
      </c>
      <c r="B90" s="112"/>
      <c r="C90" s="112"/>
      <c r="D90" s="112"/>
      <c r="E90" s="113"/>
      <c r="F90" s="86" t="s">
        <v>19</v>
      </c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8"/>
      <c r="X90" s="45" t="s">
        <v>246</v>
      </c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81" t="s">
        <v>251</v>
      </c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3"/>
    </row>
    <row r="91" spans="1:79" ht="53.25" customHeight="1" x14ac:dyDescent="0.2">
      <c r="A91" s="114"/>
      <c r="B91" s="115"/>
      <c r="C91" s="115"/>
      <c r="D91" s="115"/>
      <c r="E91" s="116"/>
      <c r="F91" s="89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1"/>
      <c r="X91" s="81" t="s">
        <v>4</v>
      </c>
      <c r="Y91" s="82"/>
      <c r="Z91" s="82"/>
      <c r="AA91" s="82"/>
      <c r="AB91" s="83"/>
      <c r="AC91" s="81" t="s">
        <v>3</v>
      </c>
      <c r="AD91" s="82"/>
      <c r="AE91" s="82"/>
      <c r="AF91" s="82"/>
      <c r="AG91" s="83"/>
      <c r="AH91" s="105" t="s">
        <v>116</v>
      </c>
      <c r="AI91" s="106"/>
      <c r="AJ91" s="106"/>
      <c r="AK91" s="106"/>
      <c r="AL91" s="107"/>
      <c r="AM91" s="81" t="s">
        <v>5</v>
      </c>
      <c r="AN91" s="82"/>
      <c r="AO91" s="82"/>
      <c r="AP91" s="82"/>
      <c r="AQ91" s="83"/>
      <c r="AR91" s="81" t="s">
        <v>4</v>
      </c>
      <c r="AS91" s="82"/>
      <c r="AT91" s="82"/>
      <c r="AU91" s="82"/>
      <c r="AV91" s="83"/>
      <c r="AW91" s="81" t="s">
        <v>3</v>
      </c>
      <c r="AX91" s="82"/>
      <c r="AY91" s="82"/>
      <c r="AZ91" s="82"/>
      <c r="BA91" s="83"/>
      <c r="BB91" s="74" t="s">
        <v>116</v>
      </c>
      <c r="BC91" s="74"/>
      <c r="BD91" s="74"/>
      <c r="BE91" s="74"/>
      <c r="BF91" s="74"/>
      <c r="BG91" s="81" t="s">
        <v>96</v>
      </c>
      <c r="BH91" s="82"/>
      <c r="BI91" s="82"/>
      <c r="BJ91" s="82"/>
      <c r="BK91" s="83"/>
    </row>
    <row r="92" spans="1:79" ht="15" customHeight="1" x14ac:dyDescent="0.2">
      <c r="A92" s="81">
        <v>1</v>
      </c>
      <c r="B92" s="82"/>
      <c r="C92" s="82"/>
      <c r="D92" s="82"/>
      <c r="E92" s="83"/>
      <c r="F92" s="81">
        <v>2</v>
      </c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3"/>
      <c r="X92" s="81">
        <v>3</v>
      </c>
      <c r="Y92" s="82"/>
      <c r="Z92" s="82"/>
      <c r="AA92" s="82"/>
      <c r="AB92" s="83"/>
      <c r="AC92" s="81">
        <v>4</v>
      </c>
      <c r="AD92" s="82"/>
      <c r="AE92" s="82"/>
      <c r="AF92" s="82"/>
      <c r="AG92" s="83"/>
      <c r="AH92" s="81">
        <v>5</v>
      </c>
      <c r="AI92" s="82"/>
      <c r="AJ92" s="82"/>
      <c r="AK92" s="82"/>
      <c r="AL92" s="83"/>
      <c r="AM92" s="81">
        <v>6</v>
      </c>
      <c r="AN92" s="82"/>
      <c r="AO92" s="82"/>
      <c r="AP92" s="82"/>
      <c r="AQ92" s="83"/>
      <c r="AR92" s="81">
        <v>7</v>
      </c>
      <c r="AS92" s="82"/>
      <c r="AT92" s="82"/>
      <c r="AU92" s="82"/>
      <c r="AV92" s="83"/>
      <c r="AW92" s="81">
        <v>8</v>
      </c>
      <c r="AX92" s="82"/>
      <c r="AY92" s="82"/>
      <c r="AZ92" s="82"/>
      <c r="BA92" s="83"/>
      <c r="BB92" s="81">
        <v>9</v>
      </c>
      <c r="BC92" s="82"/>
      <c r="BD92" s="82"/>
      <c r="BE92" s="82"/>
      <c r="BF92" s="83"/>
      <c r="BG92" s="81">
        <v>10</v>
      </c>
      <c r="BH92" s="82"/>
      <c r="BI92" s="82"/>
      <c r="BJ92" s="82"/>
      <c r="BK92" s="83"/>
    </row>
    <row r="93" spans="1:79" s="1" customFormat="1" ht="15" hidden="1" customHeight="1" x14ac:dyDescent="0.2">
      <c r="A93" s="96" t="s">
        <v>64</v>
      </c>
      <c r="B93" s="97"/>
      <c r="C93" s="97"/>
      <c r="D93" s="97"/>
      <c r="E93" s="98"/>
      <c r="F93" s="96" t="s">
        <v>57</v>
      </c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8"/>
      <c r="X93" s="96" t="s">
        <v>60</v>
      </c>
      <c r="Y93" s="97"/>
      <c r="Z93" s="97"/>
      <c r="AA93" s="97"/>
      <c r="AB93" s="98"/>
      <c r="AC93" s="96" t="s">
        <v>61</v>
      </c>
      <c r="AD93" s="97"/>
      <c r="AE93" s="97"/>
      <c r="AF93" s="97"/>
      <c r="AG93" s="98"/>
      <c r="AH93" s="96" t="s">
        <v>94</v>
      </c>
      <c r="AI93" s="97"/>
      <c r="AJ93" s="97"/>
      <c r="AK93" s="97"/>
      <c r="AL93" s="98"/>
      <c r="AM93" s="102" t="s">
        <v>171</v>
      </c>
      <c r="AN93" s="103"/>
      <c r="AO93" s="103"/>
      <c r="AP93" s="103"/>
      <c r="AQ93" s="104"/>
      <c r="AR93" s="96" t="s">
        <v>62</v>
      </c>
      <c r="AS93" s="97"/>
      <c r="AT93" s="97"/>
      <c r="AU93" s="97"/>
      <c r="AV93" s="98"/>
      <c r="AW93" s="96" t="s">
        <v>63</v>
      </c>
      <c r="AX93" s="97"/>
      <c r="AY93" s="97"/>
      <c r="AZ93" s="97"/>
      <c r="BA93" s="98"/>
      <c r="BB93" s="96" t="s">
        <v>95</v>
      </c>
      <c r="BC93" s="97"/>
      <c r="BD93" s="97"/>
      <c r="BE93" s="97"/>
      <c r="BF93" s="98"/>
      <c r="BG93" s="102" t="s">
        <v>171</v>
      </c>
      <c r="BH93" s="103"/>
      <c r="BI93" s="103"/>
      <c r="BJ93" s="103"/>
      <c r="BK93" s="104"/>
      <c r="CA93" t="s">
        <v>31</v>
      </c>
    </row>
    <row r="94" spans="1:79" s="6" customFormat="1" ht="12.75" customHeight="1" x14ac:dyDescent="0.2">
      <c r="A94" s="42"/>
      <c r="B94" s="43"/>
      <c r="C94" s="43"/>
      <c r="D94" s="43"/>
      <c r="E94" s="60"/>
      <c r="F94" s="42" t="s">
        <v>147</v>
      </c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60"/>
      <c r="X94" s="108"/>
      <c r="Y94" s="109"/>
      <c r="Z94" s="109"/>
      <c r="AA94" s="109"/>
      <c r="AB94" s="110"/>
      <c r="AC94" s="108"/>
      <c r="AD94" s="109"/>
      <c r="AE94" s="109"/>
      <c r="AF94" s="109"/>
      <c r="AG94" s="110"/>
      <c r="AH94" s="55"/>
      <c r="AI94" s="55"/>
      <c r="AJ94" s="55"/>
      <c r="AK94" s="55"/>
      <c r="AL94" s="55"/>
      <c r="AM94" s="55">
        <f>IF(ISNUMBER(X94),X94,0)+IF(ISNUMBER(AC94),AC94,0)</f>
        <v>0</v>
      </c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>
        <f>IF(ISNUMBER(AR94),AR94,0)+IF(ISNUMBER(AW94),AW94,0)</f>
        <v>0</v>
      </c>
      <c r="BH94" s="55"/>
      <c r="BI94" s="55"/>
      <c r="BJ94" s="55"/>
      <c r="BK94" s="55"/>
      <c r="CA94" s="6" t="s">
        <v>32</v>
      </c>
    </row>
    <row r="97" spans="1:79" ht="14.25" customHeight="1" x14ac:dyDescent="0.2">
      <c r="A97" s="69" t="s">
        <v>120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</row>
    <row r="98" spans="1:79" ht="14.25" customHeight="1" x14ac:dyDescent="0.2">
      <c r="A98" s="69" t="s">
        <v>238</v>
      </c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</row>
    <row r="99" spans="1:79" ht="15" customHeight="1" x14ac:dyDescent="0.2">
      <c r="A99" s="84" t="s">
        <v>224</v>
      </c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</row>
    <row r="100" spans="1:79" ht="23.1" customHeight="1" x14ac:dyDescent="0.2">
      <c r="A100" s="86" t="s">
        <v>6</v>
      </c>
      <c r="B100" s="87"/>
      <c r="C100" s="87"/>
      <c r="D100" s="86" t="s">
        <v>121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81" t="s">
        <v>225</v>
      </c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3"/>
      <c r="AN100" s="81" t="s">
        <v>228</v>
      </c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3"/>
      <c r="BG100" s="45" t="s">
        <v>235</v>
      </c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</row>
    <row r="101" spans="1:79" ht="52.5" customHeight="1" x14ac:dyDescent="0.2">
      <c r="A101" s="89"/>
      <c r="B101" s="90"/>
      <c r="C101" s="90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1"/>
      <c r="U101" s="81" t="s">
        <v>4</v>
      </c>
      <c r="V101" s="82"/>
      <c r="W101" s="82"/>
      <c r="X101" s="82"/>
      <c r="Y101" s="83"/>
      <c r="Z101" s="81" t="s">
        <v>3</v>
      </c>
      <c r="AA101" s="82"/>
      <c r="AB101" s="82"/>
      <c r="AC101" s="82"/>
      <c r="AD101" s="83"/>
      <c r="AE101" s="105" t="s">
        <v>116</v>
      </c>
      <c r="AF101" s="106"/>
      <c r="AG101" s="106"/>
      <c r="AH101" s="107"/>
      <c r="AI101" s="81" t="s">
        <v>5</v>
      </c>
      <c r="AJ101" s="82"/>
      <c r="AK101" s="82"/>
      <c r="AL101" s="82"/>
      <c r="AM101" s="83"/>
      <c r="AN101" s="81" t="s">
        <v>4</v>
      </c>
      <c r="AO101" s="82"/>
      <c r="AP101" s="82"/>
      <c r="AQ101" s="82"/>
      <c r="AR101" s="83"/>
      <c r="AS101" s="81" t="s">
        <v>3</v>
      </c>
      <c r="AT101" s="82"/>
      <c r="AU101" s="82"/>
      <c r="AV101" s="82"/>
      <c r="AW101" s="83"/>
      <c r="AX101" s="105" t="s">
        <v>116</v>
      </c>
      <c r="AY101" s="106"/>
      <c r="AZ101" s="106"/>
      <c r="BA101" s="107"/>
      <c r="BB101" s="81" t="s">
        <v>96</v>
      </c>
      <c r="BC101" s="82"/>
      <c r="BD101" s="82"/>
      <c r="BE101" s="82"/>
      <c r="BF101" s="83"/>
      <c r="BG101" s="81" t="s">
        <v>4</v>
      </c>
      <c r="BH101" s="82"/>
      <c r="BI101" s="82"/>
      <c r="BJ101" s="82"/>
      <c r="BK101" s="83"/>
      <c r="BL101" s="45" t="s">
        <v>3</v>
      </c>
      <c r="BM101" s="45"/>
      <c r="BN101" s="45"/>
      <c r="BO101" s="45"/>
      <c r="BP101" s="45"/>
      <c r="BQ101" s="74" t="s">
        <v>116</v>
      </c>
      <c r="BR101" s="74"/>
      <c r="BS101" s="74"/>
      <c r="BT101" s="74"/>
      <c r="BU101" s="81" t="s">
        <v>97</v>
      </c>
      <c r="BV101" s="82"/>
      <c r="BW101" s="82"/>
      <c r="BX101" s="82"/>
      <c r="BY101" s="83"/>
    </row>
    <row r="102" spans="1:79" ht="15" customHeight="1" x14ac:dyDescent="0.2">
      <c r="A102" s="81">
        <v>1</v>
      </c>
      <c r="B102" s="82"/>
      <c r="C102" s="82"/>
      <c r="D102" s="81">
        <v>2</v>
      </c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3"/>
      <c r="U102" s="81">
        <v>3</v>
      </c>
      <c r="V102" s="82"/>
      <c r="W102" s="82"/>
      <c r="X102" s="82"/>
      <c r="Y102" s="83"/>
      <c r="Z102" s="81">
        <v>4</v>
      </c>
      <c r="AA102" s="82"/>
      <c r="AB102" s="82"/>
      <c r="AC102" s="82"/>
      <c r="AD102" s="83"/>
      <c r="AE102" s="81">
        <v>5</v>
      </c>
      <c r="AF102" s="82"/>
      <c r="AG102" s="82"/>
      <c r="AH102" s="83"/>
      <c r="AI102" s="81">
        <v>6</v>
      </c>
      <c r="AJ102" s="82"/>
      <c r="AK102" s="82"/>
      <c r="AL102" s="82"/>
      <c r="AM102" s="83"/>
      <c r="AN102" s="81">
        <v>7</v>
      </c>
      <c r="AO102" s="82"/>
      <c r="AP102" s="82"/>
      <c r="AQ102" s="82"/>
      <c r="AR102" s="83"/>
      <c r="AS102" s="81">
        <v>8</v>
      </c>
      <c r="AT102" s="82"/>
      <c r="AU102" s="82"/>
      <c r="AV102" s="82"/>
      <c r="AW102" s="83"/>
      <c r="AX102" s="45">
        <v>9</v>
      </c>
      <c r="AY102" s="45"/>
      <c r="AZ102" s="45"/>
      <c r="BA102" s="45"/>
      <c r="BB102" s="81">
        <v>10</v>
      </c>
      <c r="BC102" s="82"/>
      <c r="BD102" s="82"/>
      <c r="BE102" s="82"/>
      <c r="BF102" s="83"/>
      <c r="BG102" s="81">
        <v>11</v>
      </c>
      <c r="BH102" s="82"/>
      <c r="BI102" s="82"/>
      <c r="BJ102" s="82"/>
      <c r="BK102" s="83"/>
      <c r="BL102" s="45">
        <v>12</v>
      </c>
      <c r="BM102" s="45"/>
      <c r="BN102" s="45"/>
      <c r="BO102" s="45"/>
      <c r="BP102" s="45"/>
      <c r="BQ102" s="81">
        <v>13</v>
      </c>
      <c r="BR102" s="82"/>
      <c r="BS102" s="82"/>
      <c r="BT102" s="83"/>
      <c r="BU102" s="81">
        <v>14</v>
      </c>
      <c r="BV102" s="82"/>
      <c r="BW102" s="82"/>
      <c r="BX102" s="82"/>
      <c r="BY102" s="83"/>
    </row>
    <row r="103" spans="1:79" s="1" customFormat="1" ht="14.25" hidden="1" customHeight="1" x14ac:dyDescent="0.2">
      <c r="A103" s="96" t="s">
        <v>69</v>
      </c>
      <c r="B103" s="97"/>
      <c r="C103" s="97"/>
      <c r="D103" s="96" t="s">
        <v>57</v>
      </c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8"/>
      <c r="U103" s="72" t="s">
        <v>65</v>
      </c>
      <c r="V103" s="72"/>
      <c r="W103" s="72"/>
      <c r="X103" s="72"/>
      <c r="Y103" s="72"/>
      <c r="Z103" s="72" t="s">
        <v>66</v>
      </c>
      <c r="AA103" s="72"/>
      <c r="AB103" s="72"/>
      <c r="AC103" s="72"/>
      <c r="AD103" s="72"/>
      <c r="AE103" s="72" t="s">
        <v>91</v>
      </c>
      <c r="AF103" s="72"/>
      <c r="AG103" s="72"/>
      <c r="AH103" s="72"/>
      <c r="AI103" s="92" t="s">
        <v>170</v>
      </c>
      <c r="AJ103" s="92"/>
      <c r="AK103" s="92"/>
      <c r="AL103" s="92"/>
      <c r="AM103" s="92"/>
      <c r="AN103" s="72" t="s">
        <v>67</v>
      </c>
      <c r="AO103" s="72"/>
      <c r="AP103" s="72"/>
      <c r="AQ103" s="72"/>
      <c r="AR103" s="72"/>
      <c r="AS103" s="72" t="s">
        <v>68</v>
      </c>
      <c r="AT103" s="72"/>
      <c r="AU103" s="72"/>
      <c r="AV103" s="72"/>
      <c r="AW103" s="72"/>
      <c r="AX103" s="72" t="s">
        <v>92</v>
      </c>
      <c r="AY103" s="72"/>
      <c r="AZ103" s="72"/>
      <c r="BA103" s="72"/>
      <c r="BB103" s="92" t="s">
        <v>170</v>
      </c>
      <c r="BC103" s="92"/>
      <c r="BD103" s="92"/>
      <c r="BE103" s="92"/>
      <c r="BF103" s="92"/>
      <c r="BG103" s="72" t="s">
        <v>58</v>
      </c>
      <c r="BH103" s="72"/>
      <c r="BI103" s="72"/>
      <c r="BJ103" s="72"/>
      <c r="BK103" s="72"/>
      <c r="BL103" s="72" t="s">
        <v>59</v>
      </c>
      <c r="BM103" s="72"/>
      <c r="BN103" s="72"/>
      <c r="BO103" s="72"/>
      <c r="BP103" s="72"/>
      <c r="BQ103" s="72" t="s">
        <v>93</v>
      </c>
      <c r="BR103" s="72"/>
      <c r="BS103" s="72"/>
      <c r="BT103" s="72"/>
      <c r="BU103" s="92" t="s">
        <v>170</v>
      </c>
      <c r="BV103" s="92"/>
      <c r="BW103" s="92"/>
      <c r="BX103" s="92"/>
      <c r="BY103" s="92"/>
      <c r="CA103" t="s">
        <v>33</v>
      </c>
    </row>
    <row r="104" spans="1:79" s="25" customFormat="1" ht="25.5" customHeight="1" x14ac:dyDescent="0.2">
      <c r="A104" s="40">
        <v>1</v>
      </c>
      <c r="B104" s="41"/>
      <c r="C104" s="41"/>
      <c r="D104" s="34" t="s">
        <v>275</v>
      </c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6"/>
      <c r="U104" s="56">
        <v>805620</v>
      </c>
      <c r="V104" s="57"/>
      <c r="W104" s="57"/>
      <c r="X104" s="57"/>
      <c r="Y104" s="58"/>
      <c r="Z104" s="56">
        <v>0</v>
      </c>
      <c r="AA104" s="57"/>
      <c r="AB104" s="57"/>
      <c r="AC104" s="57"/>
      <c r="AD104" s="58"/>
      <c r="AE104" s="56">
        <v>0</v>
      </c>
      <c r="AF104" s="57"/>
      <c r="AG104" s="57"/>
      <c r="AH104" s="58"/>
      <c r="AI104" s="56">
        <f>IF(ISNUMBER(U104),U104,0)+IF(ISNUMBER(Z104),Z104,0)</f>
        <v>805620</v>
      </c>
      <c r="AJ104" s="57"/>
      <c r="AK104" s="57"/>
      <c r="AL104" s="57"/>
      <c r="AM104" s="58"/>
      <c r="AN104" s="56">
        <v>859960</v>
      </c>
      <c r="AO104" s="57"/>
      <c r="AP104" s="57"/>
      <c r="AQ104" s="57"/>
      <c r="AR104" s="58"/>
      <c r="AS104" s="56">
        <v>0</v>
      </c>
      <c r="AT104" s="57"/>
      <c r="AU104" s="57"/>
      <c r="AV104" s="57"/>
      <c r="AW104" s="58"/>
      <c r="AX104" s="56">
        <v>0</v>
      </c>
      <c r="AY104" s="57"/>
      <c r="AZ104" s="57"/>
      <c r="BA104" s="58"/>
      <c r="BB104" s="56">
        <f>IF(ISNUMBER(AN104),AN104,0)+IF(ISNUMBER(AS104),AS104,0)</f>
        <v>859960</v>
      </c>
      <c r="BC104" s="57"/>
      <c r="BD104" s="57"/>
      <c r="BE104" s="57"/>
      <c r="BF104" s="58"/>
      <c r="BG104" s="56">
        <v>0</v>
      </c>
      <c r="BH104" s="57"/>
      <c r="BI104" s="57"/>
      <c r="BJ104" s="57"/>
      <c r="BK104" s="58"/>
      <c r="BL104" s="56">
        <v>0</v>
      </c>
      <c r="BM104" s="57"/>
      <c r="BN104" s="57"/>
      <c r="BO104" s="57"/>
      <c r="BP104" s="58"/>
      <c r="BQ104" s="56">
        <v>0</v>
      </c>
      <c r="BR104" s="57"/>
      <c r="BS104" s="57"/>
      <c r="BT104" s="58"/>
      <c r="BU104" s="56">
        <f>IF(ISNUMBER(BG104),BG104,0)+IF(ISNUMBER(BL104),BL104,0)</f>
        <v>0</v>
      </c>
      <c r="BV104" s="57"/>
      <c r="BW104" s="57"/>
      <c r="BX104" s="57"/>
      <c r="BY104" s="58"/>
      <c r="CA104" s="25" t="s">
        <v>34</v>
      </c>
    </row>
    <row r="105" spans="1:79" s="25" customFormat="1" ht="12.75" customHeight="1" x14ac:dyDescent="0.2">
      <c r="A105" s="40">
        <v>2</v>
      </c>
      <c r="B105" s="41"/>
      <c r="C105" s="41"/>
      <c r="D105" s="34" t="s">
        <v>276</v>
      </c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6"/>
      <c r="U105" s="56">
        <v>142842</v>
      </c>
      <c r="V105" s="57"/>
      <c r="W105" s="57"/>
      <c r="X105" s="57"/>
      <c r="Y105" s="58"/>
      <c r="Z105" s="56">
        <v>28730</v>
      </c>
      <c r="AA105" s="57"/>
      <c r="AB105" s="57"/>
      <c r="AC105" s="57"/>
      <c r="AD105" s="58"/>
      <c r="AE105" s="56">
        <v>0</v>
      </c>
      <c r="AF105" s="57"/>
      <c r="AG105" s="57"/>
      <c r="AH105" s="58"/>
      <c r="AI105" s="56">
        <f>IF(ISNUMBER(U105),U105,0)+IF(ISNUMBER(Z105),Z105,0)</f>
        <v>171572</v>
      </c>
      <c r="AJ105" s="57"/>
      <c r="AK105" s="57"/>
      <c r="AL105" s="57"/>
      <c r="AM105" s="58"/>
      <c r="AN105" s="56">
        <v>169930</v>
      </c>
      <c r="AO105" s="57"/>
      <c r="AP105" s="57"/>
      <c r="AQ105" s="57"/>
      <c r="AR105" s="58"/>
      <c r="AS105" s="56">
        <v>30454</v>
      </c>
      <c r="AT105" s="57"/>
      <c r="AU105" s="57"/>
      <c r="AV105" s="57"/>
      <c r="AW105" s="58"/>
      <c r="AX105" s="56">
        <v>0</v>
      </c>
      <c r="AY105" s="57"/>
      <c r="AZ105" s="57"/>
      <c r="BA105" s="58"/>
      <c r="BB105" s="56">
        <f>IF(ISNUMBER(AN105),AN105,0)+IF(ISNUMBER(AS105),AS105,0)</f>
        <v>200384</v>
      </c>
      <c r="BC105" s="57"/>
      <c r="BD105" s="57"/>
      <c r="BE105" s="57"/>
      <c r="BF105" s="58"/>
      <c r="BG105" s="56">
        <v>0</v>
      </c>
      <c r="BH105" s="57"/>
      <c r="BI105" s="57"/>
      <c r="BJ105" s="57"/>
      <c r="BK105" s="58"/>
      <c r="BL105" s="56">
        <v>0</v>
      </c>
      <c r="BM105" s="57"/>
      <c r="BN105" s="57"/>
      <c r="BO105" s="57"/>
      <c r="BP105" s="58"/>
      <c r="BQ105" s="56">
        <v>0</v>
      </c>
      <c r="BR105" s="57"/>
      <c r="BS105" s="57"/>
      <c r="BT105" s="58"/>
      <c r="BU105" s="56">
        <f>IF(ISNUMBER(BG105),BG105,0)+IF(ISNUMBER(BL105),BL105,0)</f>
        <v>0</v>
      </c>
      <c r="BV105" s="57"/>
      <c r="BW105" s="57"/>
      <c r="BX105" s="57"/>
      <c r="BY105" s="58"/>
    </row>
    <row r="106" spans="1:79" s="6" customFormat="1" ht="12.75" customHeight="1" x14ac:dyDescent="0.2">
      <c r="A106" s="42"/>
      <c r="B106" s="43"/>
      <c r="C106" s="43"/>
      <c r="D106" s="28" t="s">
        <v>147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30"/>
      <c r="U106" s="52">
        <v>948462</v>
      </c>
      <c r="V106" s="53"/>
      <c r="W106" s="53"/>
      <c r="X106" s="53"/>
      <c r="Y106" s="54"/>
      <c r="Z106" s="52">
        <v>28730</v>
      </c>
      <c r="AA106" s="53"/>
      <c r="AB106" s="53"/>
      <c r="AC106" s="53"/>
      <c r="AD106" s="54"/>
      <c r="AE106" s="52">
        <v>0</v>
      </c>
      <c r="AF106" s="53"/>
      <c r="AG106" s="53"/>
      <c r="AH106" s="54"/>
      <c r="AI106" s="52">
        <f>IF(ISNUMBER(U106),U106,0)+IF(ISNUMBER(Z106),Z106,0)</f>
        <v>977192</v>
      </c>
      <c r="AJ106" s="53"/>
      <c r="AK106" s="53"/>
      <c r="AL106" s="53"/>
      <c r="AM106" s="54"/>
      <c r="AN106" s="52">
        <v>1029890</v>
      </c>
      <c r="AO106" s="53"/>
      <c r="AP106" s="53"/>
      <c r="AQ106" s="53"/>
      <c r="AR106" s="54"/>
      <c r="AS106" s="52">
        <v>30454</v>
      </c>
      <c r="AT106" s="53"/>
      <c r="AU106" s="53"/>
      <c r="AV106" s="53"/>
      <c r="AW106" s="54"/>
      <c r="AX106" s="52">
        <v>0</v>
      </c>
      <c r="AY106" s="53"/>
      <c r="AZ106" s="53"/>
      <c r="BA106" s="54"/>
      <c r="BB106" s="52">
        <f>IF(ISNUMBER(AN106),AN106,0)+IF(ISNUMBER(AS106),AS106,0)</f>
        <v>1060344</v>
      </c>
      <c r="BC106" s="53"/>
      <c r="BD106" s="53"/>
      <c r="BE106" s="53"/>
      <c r="BF106" s="54"/>
      <c r="BG106" s="52">
        <v>0</v>
      </c>
      <c r="BH106" s="53"/>
      <c r="BI106" s="53"/>
      <c r="BJ106" s="53"/>
      <c r="BK106" s="54"/>
      <c r="BL106" s="52">
        <v>0</v>
      </c>
      <c r="BM106" s="53"/>
      <c r="BN106" s="53"/>
      <c r="BO106" s="53"/>
      <c r="BP106" s="54"/>
      <c r="BQ106" s="52">
        <v>0</v>
      </c>
      <c r="BR106" s="53"/>
      <c r="BS106" s="53"/>
      <c r="BT106" s="54"/>
      <c r="BU106" s="52">
        <f>IF(ISNUMBER(BG106),BG106,0)+IF(ISNUMBER(BL106),BL106,0)</f>
        <v>0</v>
      </c>
      <c r="BV106" s="53"/>
      <c r="BW106" s="53"/>
      <c r="BX106" s="53"/>
      <c r="BY106" s="54"/>
    </row>
    <row r="108" spans="1:79" ht="14.25" customHeight="1" x14ac:dyDescent="0.2">
      <c r="A108" s="69" t="s">
        <v>254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</row>
    <row r="109" spans="1:79" ht="15" customHeight="1" x14ac:dyDescent="0.2">
      <c r="A109" s="85" t="s">
        <v>224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</row>
    <row r="110" spans="1:79" ht="23.1" customHeight="1" x14ac:dyDescent="0.2">
      <c r="A110" s="86" t="s">
        <v>6</v>
      </c>
      <c r="B110" s="87"/>
      <c r="C110" s="87"/>
      <c r="D110" s="86" t="s">
        <v>121</v>
      </c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8"/>
      <c r="U110" s="45" t="s">
        <v>246</v>
      </c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 t="s">
        <v>251</v>
      </c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</row>
    <row r="111" spans="1:79" ht="54" customHeight="1" x14ac:dyDescent="0.2">
      <c r="A111" s="89"/>
      <c r="B111" s="90"/>
      <c r="C111" s="90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1"/>
      <c r="U111" s="81" t="s">
        <v>4</v>
      </c>
      <c r="V111" s="82"/>
      <c r="W111" s="82"/>
      <c r="X111" s="82"/>
      <c r="Y111" s="83"/>
      <c r="Z111" s="81" t="s">
        <v>3</v>
      </c>
      <c r="AA111" s="82"/>
      <c r="AB111" s="82"/>
      <c r="AC111" s="82"/>
      <c r="AD111" s="83"/>
      <c r="AE111" s="105" t="s">
        <v>116</v>
      </c>
      <c r="AF111" s="106"/>
      <c r="AG111" s="106"/>
      <c r="AH111" s="106"/>
      <c r="AI111" s="107"/>
      <c r="AJ111" s="81" t="s">
        <v>5</v>
      </c>
      <c r="AK111" s="82"/>
      <c r="AL111" s="82"/>
      <c r="AM111" s="82"/>
      <c r="AN111" s="83"/>
      <c r="AO111" s="81" t="s">
        <v>4</v>
      </c>
      <c r="AP111" s="82"/>
      <c r="AQ111" s="82"/>
      <c r="AR111" s="82"/>
      <c r="AS111" s="83"/>
      <c r="AT111" s="81" t="s">
        <v>3</v>
      </c>
      <c r="AU111" s="82"/>
      <c r="AV111" s="82"/>
      <c r="AW111" s="82"/>
      <c r="AX111" s="83"/>
      <c r="AY111" s="105" t="s">
        <v>116</v>
      </c>
      <c r="AZ111" s="106"/>
      <c r="BA111" s="106"/>
      <c r="BB111" s="106"/>
      <c r="BC111" s="107"/>
      <c r="BD111" s="45" t="s">
        <v>96</v>
      </c>
      <c r="BE111" s="45"/>
      <c r="BF111" s="45"/>
      <c r="BG111" s="45"/>
      <c r="BH111" s="45"/>
    </row>
    <row r="112" spans="1:79" ht="15" customHeight="1" x14ac:dyDescent="0.2">
      <c r="A112" s="81" t="s">
        <v>169</v>
      </c>
      <c r="B112" s="82"/>
      <c r="C112" s="82"/>
      <c r="D112" s="81">
        <v>2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3"/>
      <c r="U112" s="81">
        <v>3</v>
      </c>
      <c r="V112" s="82"/>
      <c r="W112" s="82"/>
      <c r="X112" s="82"/>
      <c r="Y112" s="83"/>
      <c r="Z112" s="81">
        <v>4</v>
      </c>
      <c r="AA112" s="82"/>
      <c r="AB112" s="82"/>
      <c r="AC112" s="82"/>
      <c r="AD112" s="83"/>
      <c r="AE112" s="81">
        <v>5</v>
      </c>
      <c r="AF112" s="82"/>
      <c r="AG112" s="82"/>
      <c r="AH112" s="82"/>
      <c r="AI112" s="83"/>
      <c r="AJ112" s="81">
        <v>6</v>
      </c>
      <c r="AK112" s="82"/>
      <c r="AL112" s="82"/>
      <c r="AM112" s="82"/>
      <c r="AN112" s="83"/>
      <c r="AO112" s="81">
        <v>7</v>
      </c>
      <c r="AP112" s="82"/>
      <c r="AQ112" s="82"/>
      <c r="AR112" s="82"/>
      <c r="AS112" s="83"/>
      <c r="AT112" s="81">
        <v>8</v>
      </c>
      <c r="AU112" s="82"/>
      <c r="AV112" s="82"/>
      <c r="AW112" s="82"/>
      <c r="AX112" s="83"/>
      <c r="AY112" s="81">
        <v>9</v>
      </c>
      <c r="AZ112" s="82"/>
      <c r="BA112" s="82"/>
      <c r="BB112" s="82"/>
      <c r="BC112" s="83"/>
      <c r="BD112" s="81">
        <v>10</v>
      </c>
      <c r="BE112" s="82"/>
      <c r="BF112" s="82"/>
      <c r="BG112" s="82"/>
      <c r="BH112" s="83"/>
    </row>
    <row r="113" spans="1:79" s="1" customFormat="1" ht="12.75" hidden="1" customHeight="1" x14ac:dyDescent="0.2">
      <c r="A113" s="96" t="s">
        <v>69</v>
      </c>
      <c r="B113" s="97"/>
      <c r="C113" s="97"/>
      <c r="D113" s="96" t="s">
        <v>57</v>
      </c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8"/>
      <c r="U113" s="96" t="s">
        <v>60</v>
      </c>
      <c r="V113" s="97"/>
      <c r="W113" s="97"/>
      <c r="X113" s="97"/>
      <c r="Y113" s="98"/>
      <c r="Z113" s="96" t="s">
        <v>61</v>
      </c>
      <c r="AA113" s="97"/>
      <c r="AB113" s="97"/>
      <c r="AC113" s="97"/>
      <c r="AD113" s="98"/>
      <c r="AE113" s="96" t="s">
        <v>94</v>
      </c>
      <c r="AF113" s="97"/>
      <c r="AG113" s="97"/>
      <c r="AH113" s="97"/>
      <c r="AI113" s="98"/>
      <c r="AJ113" s="102" t="s">
        <v>171</v>
      </c>
      <c r="AK113" s="103"/>
      <c r="AL113" s="103"/>
      <c r="AM113" s="103"/>
      <c r="AN113" s="104"/>
      <c r="AO113" s="96" t="s">
        <v>62</v>
      </c>
      <c r="AP113" s="97"/>
      <c r="AQ113" s="97"/>
      <c r="AR113" s="97"/>
      <c r="AS113" s="98"/>
      <c r="AT113" s="96" t="s">
        <v>63</v>
      </c>
      <c r="AU113" s="97"/>
      <c r="AV113" s="97"/>
      <c r="AW113" s="97"/>
      <c r="AX113" s="98"/>
      <c r="AY113" s="96" t="s">
        <v>95</v>
      </c>
      <c r="AZ113" s="97"/>
      <c r="BA113" s="97"/>
      <c r="BB113" s="97"/>
      <c r="BC113" s="98"/>
      <c r="BD113" s="92" t="s">
        <v>171</v>
      </c>
      <c r="BE113" s="92"/>
      <c r="BF113" s="92"/>
      <c r="BG113" s="92"/>
      <c r="BH113" s="92"/>
      <c r="CA113" s="1" t="s">
        <v>35</v>
      </c>
    </row>
    <row r="114" spans="1:79" s="25" customFormat="1" ht="25.5" customHeight="1" x14ac:dyDescent="0.2">
      <c r="A114" s="40">
        <v>1</v>
      </c>
      <c r="B114" s="41"/>
      <c r="C114" s="41"/>
      <c r="D114" s="34" t="s">
        <v>275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6"/>
      <c r="U114" s="56">
        <v>0</v>
      </c>
      <c r="V114" s="57"/>
      <c r="W114" s="57"/>
      <c r="X114" s="57"/>
      <c r="Y114" s="58"/>
      <c r="Z114" s="56">
        <v>0</v>
      </c>
      <c r="AA114" s="57"/>
      <c r="AB114" s="57"/>
      <c r="AC114" s="57"/>
      <c r="AD114" s="58"/>
      <c r="AE114" s="59">
        <v>0</v>
      </c>
      <c r="AF114" s="59"/>
      <c r="AG114" s="59"/>
      <c r="AH114" s="59"/>
      <c r="AI114" s="59"/>
      <c r="AJ114" s="33">
        <f>IF(ISNUMBER(U114),U114,0)+IF(ISNUMBER(Z114),Z114,0)</f>
        <v>0</v>
      </c>
      <c r="AK114" s="33"/>
      <c r="AL114" s="33"/>
      <c r="AM114" s="33"/>
      <c r="AN114" s="33"/>
      <c r="AO114" s="59">
        <v>0</v>
      </c>
      <c r="AP114" s="59"/>
      <c r="AQ114" s="59"/>
      <c r="AR114" s="59"/>
      <c r="AS114" s="59"/>
      <c r="AT114" s="33">
        <v>0</v>
      </c>
      <c r="AU114" s="33"/>
      <c r="AV114" s="33"/>
      <c r="AW114" s="33"/>
      <c r="AX114" s="33"/>
      <c r="AY114" s="59">
        <v>0</v>
      </c>
      <c r="AZ114" s="59"/>
      <c r="BA114" s="59"/>
      <c r="BB114" s="59"/>
      <c r="BC114" s="59"/>
      <c r="BD114" s="33">
        <f>IF(ISNUMBER(AO114),AO114,0)+IF(ISNUMBER(AT114),AT114,0)</f>
        <v>0</v>
      </c>
      <c r="BE114" s="33"/>
      <c r="BF114" s="33"/>
      <c r="BG114" s="33"/>
      <c r="BH114" s="33"/>
      <c r="CA114" s="25" t="s">
        <v>36</v>
      </c>
    </row>
    <row r="115" spans="1:79" s="25" customFormat="1" ht="12.75" customHeight="1" x14ac:dyDescent="0.2">
      <c r="A115" s="40">
        <v>2</v>
      </c>
      <c r="B115" s="41"/>
      <c r="C115" s="41"/>
      <c r="D115" s="34" t="s">
        <v>276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6"/>
      <c r="U115" s="56">
        <v>0</v>
      </c>
      <c r="V115" s="57"/>
      <c r="W115" s="57"/>
      <c r="X115" s="57"/>
      <c r="Y115" s="58"/>
      <c r="Z115" s="56">
        <v>0</v>
      </c>
      <c r="AA115" s="57"/>
      <c r="AB115" s="57"/>
      <c r="AC115" s="57"/>
      <c r="AD115" s="58"/>
      <c r="AE115" s="59">
        <v>0</v>
      </c>
      <c r="AF115" s="59"/>
      <c r="AG115" s="59"/>
      <c r="AH115" s="59"/>
      <c r="AI115" s="59"/>
      <c r="AJ115" s="33">
        <f>IF(ISNUMBER(U115),U115,0)+IF(ISNUMBER(Z115),Z115,0)</f>
        <v>0</v>
      </c>
      <c r="AK115" s="33"/>
      <c r="AL115" s="33"/>
      <c r="AM115" s="33"/>
      <c r="AN115" s="33"/>
      <c r="AO115" s="59">
        <v>0</v>
      </c>
      <c r="AP115" s="59"/>
      <c r="AQ115" s="59"/>
      <c r="AR115" s="59"/>
      <c r="AS115" s="59"/>
      <c r="AT115" s="33">
        <v>0</v>
      </c>
      <c r="AU115" s="33"/>
      <c r="AV115" s="33"/>
      <c r="AW115" s="33"/>
      <c r="AX115" s="33"/>
      <c r="AY115" s="59">
        <v>0</v>
      </c>
      <c r="AZ115" s="59"/>
      <c r="BA115" s="59"/>
      <c r="BB115" s="59"/>
      <c r="BC115" s="59"/>
      <c r="BD115" s="33">
        <f>IF(ISNUMBER(AO115),AO115,0)+IF(ISNUMBER(AT115),AT115,0)</f>
        <v>0</v>
      </c>
      <c r="BE115" s="33"/>
      <c r="BF115" s="33"/>
      <c r="BG115" s="33"/>
      <c r="BH115" s="33"/>
    </row>
    <row r="116" spans="1:79" s="6" customFormat="1" ht="12.75" customHeight="1" x14ac:dyDescent="0.2">
      <c r="A116" s="42"/>
      <c r="B116" s="43"/>
      <c r="C116" s="43"/>
      <c r="D116" s="28" t="s">
        <v>147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30"/>
      <c r="U116" s="52">
        <v>0</v>
      </c>
      <c r="V116" s="53"/>
      <c r="W116" s="53"/>
      <c r="X116" s="53"/>
      <c r="Y116" s="54"/>
      <c r="Z116" s="52">
        <v>0</v>
      </c>
      <c r="AA116" s="53"/>
      <c r="AB116" s="53"/>
      <c r="AC116" s="53"/>
      <c r="AD116" s="54"/>
      <c r="AE116" s="55">
        <v>0</v>
      </c>
      <c r="AF116" s="55"/>
      <c r="AG116" s="55"/>
      <c r="AH116" s="55"/>
      <c r="AI116" s="55"/>
      <c r="AJ116" s="27">
        <f>IF(ISNUMBER(U116),U116,0)+IF(ISNUMBER(Z116),Z116,0)</f>
        <v>0</v>
      </c>
      <c r="AK116" s="27"/>
      <c r="AL116" s="27"/>
      <c r="AM116" s="27"/>
      <c r="AN116" s="27"/>
      <c r="AO116" s="55">
        <v>0</v>
      </c>
      <c r="AP116" s="55"/>
      <c r="AQ116" s="55"/>
      <c r="AR116" s="55"/>
      <c r="AS116" s="55"/>
      <c r="AT116" s="27">
        <v>0</v>
      </c>
      <c r="AU116" s="27"/>
      <c r="AV116" s="27"/>
      <c r="AW116" s="27"/>
      <c r="AX116" s="27"/>
      <c r="AY116" s="55">
        <v>0</v>
      </c>
      <c r="AZ116" s="55"/>
      <c r="BA116" s="55"/>
      <c r="BB116" s="55"/>
      <c r="BC116" s="55"/>
      <c r="BD116" s="27">
        <f>IF(ISNUMBER(AO116),AO116,0)+IF(ISNUMBER(AT116),AT116,0)</f>
        <v>0</v>
      </c>
      <c r="BE116" s="27"/>
      <c r="BF116" s="27"/>
      <c r="BG116" s="27"/>
      <c r="BH116" s="27"/>
    </row>
    <row r="117" spans="1:79" s="5" customFormat="1" ht="12.7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 x14ac:dyDescent="0.2">
      <c r="A119" s="69" t="s">
        <v>152</v>
      </c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</row>
    <row r="120" spans="1:79" ht="14.25" customHeight="1" x14ac:dyDescent="0.2">
      <c r="A120" s="69" t="s">
        <v>239</v>
      </c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</row>
    <row r="121" spans="1:79" ht="23.1" customHeight="1" x14ac:dyDescent="0.2">
      <c r="A121" s="86" t="s">
        <v>6</v>
      </c>
      <c r="B121" s="87"/>
      <c r="C121" s="87"/>
      <c r="D121" s="45" t="s">
        <v>9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 t="s">
        <v>8</v>
      </c>
      <c r="R121" s="45"/>
      <c r="S121" s="45"/>
      <c r="T121" s="45"/>
      <c r="U121" s="45"/>
      <c r="V121" s="45" t="s">
        <v>7</v>
      </c>
      <c r="W121" s="45"/>
      <c r="X121" s="45"/>
      <c r="Y121" s="45"/>
      <c r="Z121" s="45"/>
      <c r="AA121" s="45"/>
      <c r="AB121" s="45"/>
      <c r="AC121" s="45"/>
      <c r="AD121" s="45"/>
      <c r="AE121" s="45"/>
      <c r="AF121" s="81" t="s">
        <v>225</v>
      </c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3"/>
      <c r="AU121" s="81" t="s">
        <v>228</v>
      </c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3"/>
      <c r="BJ121" s="81" t="s">
        <v>235</v>
      </c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3"/>
    </row>
    <row r="122" spans="1:79" ht="32.25" customHeight="1" x14ac:dyDescent="0.2">
      <c r="A122" s="89"/>
      <c r="B122" s="90"/>
      <c r="C122" s="90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 t="s">
        <v>4</v>
      </c>
      <c r="AG122" s="45"/>
      <c r="AH122" s="45"/>
      <c r="AI122" s="45"/>
      <c r="AJ122" s="45"/>
      <c r="AK122" s="45" t="s">
        <v>3</v>
      </c>
      <c r="AL122" s="45"/>
      <c r="AM122" s="45"/>
      <c r="AN122" s="45"/>
      <c r="AO122" s="45"/>
      <c r="AP122" s="45" t="s">
        <v>123</v>
      </c>
      <c r="AQ122" s="45"/>
      <c r="AR122" s="45"/>
      <c r="AS122" s="45"/>
      <c r="AT122" s="45"/>
      <c r="AU122" s="45" t="s">
        <v>4</v>
      </c>
      <c r="AV122" s="45"/>
      <c r="AW122" s="45"/>
      <c r="AX122" s="45"/>
      <c r="AY122" s="45"/>
      <c r="AZ122" s="45" t="s">
        <v>3</v>
      </c>
      <c r="BA122" s="45"/>
      <c r="BB122" s="45"/>
      <c r="BC122" s="45"/>
      <c r="BD122" s="45"/>
      <c r="BE122" s="45" t="s">
        <v>90</v>
      </c>
      <c r="BF122" s="45"/>
      <c r="BG122" s="45"/>
      <c r="BH122" s="45"/>
      <c r="BI122" s="45"/>
      <c r="BJ122" s="45" t="s">
        <v>4</v>
      </c>
      <c r="BK122" s="45"/>
      <c r="BL122" s="45"/>
      <c r="BM122" s="45"/>
      <c r="BN122" s="45"/>
      <c r="BO122" s="45" t="s">
        <v>3</v>
      </c>
      <c r="BP122" s="45"/>
      <c r="BQ122" s="45"/>
      <c r="BR122" s="45"/>
      <c r="BS122" s="45"/>
      <c r="BT122" s="45" t="s">
        <v>97</v>
      </c>
      <c r="BU122" s="45"/>
      <c r="BV122" s="45"/>
      <c r="BW122" s="45"/>
      <c r="BX122" s="45"/>
    </row>
    <row r="123" spans="1:79" ht="15" customHeight="1" x14ac:dyDescent="0.2">
      <c r="A123" s="81">
        <v>1</v>
      </c>
      <c r="B123" s="82"/>
      <c r="C123" s="82"/>
      <c r="D123" s="45">
        <v>2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>
        <v>3</v>
      </c>
      <c r="R123" s="45"/>
      <c r="S123" s="45"/>
      <c r="T123" s="45"/>
      <c r="U123" s="45"/>
      <c r="V123" s="45">
        <v>4</v>
      </c>
      <c r="W123" s="45"/>
      <c r="X123" s="45"/>
      <c r="Y123" s="45"/>
      <c r="Z123" s="45"/>
      <c r="AA123" s="45"/>
      <c r="AB123" s="45"/>
      <c r="AC123" s="45"/>
      <c r="AD123" s="45"/>
      <c r="AE123" s="45"/>
      <c r="AF123" s="45">
        <v>5</v>
      </c>
      <c r="AG123" s="45"/>
      <c r="AH123" s="45"/>
      <c r="AI123" s="45"/>
      <c r="AJ123" s="45"/>
      <c r="AK123" s="45">
        <v>6</v>
      </c>
      <c r="AL123" s="45"/>
      <c r="AM123" s="45"/>
      <c r="AN123" s="45"/>
      <c r="AO123" s="45"/>
      <c r="AP123" s="45">
        <v>7</v>
      </c>
      <c r="AQ123" s="45"/>
      <c r="AR123" s="45"/>
      <c r="AS123" s="45"/>
      <c r="AT123" s="45"/>
      <c r="AU123" s="45">
        <v>8</v>
      </c>
      <c r="AV123" s="45"/>
      <c r="AW123" s="45"/>
      <c r="AX123" s="45"/>
      <c r="AY123" s="45"/>
      <c r="AZ123" s="45">
        <v>9</v>
      </c>
      <c r="BA123" s="45"/>
      <c r="BB123" s="45"/>
      <c r="BC123" s="45"/>
      <c r="BD123" s="45"/>
      <c r="BE123" s="45">
        <v>10</v>
      </c>
      <c r="BF123" s="45"/>
      <c r="BG123" s="45"/>
      <c r="BH123" s="45"/>
      <c r="BI123" s="45"/>
      <c r="BJ123" s="45">
        <v>11</v>
      </c>
      <c r="BK123" s="45"/>
      <c r="BL123" s="45"/>
      <c r="BM123" s="45"/>
      <c r="BN123" s="45"/>
      <c r="BO123" s="45">
        <v>12</v>
      </c>
      <c r="BP123" s="45"/>
      <c r="BQ123" s="45"/>
      <c r="BR123" s="45"/>
      <c r="BS123" s="45"/>
      <c r="BT123" s="45">
        <v>13</v>
      </c>
      <c r="BU123" s="45"/>
      <c r="BV123" s="45"/>
      <c r="BW123" s="45"/>
      <c r="BX123" s="45"/>
    </row>
    <row r="124" spans="1:79" ht="10.5" hidden="1" customHeight="1" x14ac:dyDescent="0.2">
      <c r="A124" s="96" t="s">
        <v>154</v>
      </c>
      <c r="B124" s="97"/>
      <c r="C124" s="97"/>
      <c r="D124" s="45" t="s">
        <v>57</v>
      </c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 t="s">
        <v>70</v>
      </c>
      <c r="R124" s="45"/>
      <c r="S124" s="45"/>
      <c r="T124" s="45"/>
      <c r="U124" s="45"/>
      <c r="V124" s="45" t="s">
        <v>71</v>
      </c>
      <c r="W124" s="45"/>
      <c r="X124" s="45"/>
      <c r="Y124" s="45"/>
      <c r="Z124" s="45"/>
      <c r="AA124" s="45"/>
      <c r="AB124" s="45"/>
      <c r="AC124" s="45"/>
      <c r="AD124" s="45"/>
      <c r="AE124" s="45"/>
      <c r="AF124" s="72" t="s">
        <v>111</v>
      </c>
      <c r="AG124" s="72"/>
      <c r="AH124" s="72"/>
      <c r="AI124" s="72"/>
      <c r="AJ124" s="72"/>
      <c r="AK124" s="70" t="s">
        <v>112</v>
      </c>
      <c r="AL124" s="70"/>
      <c r="AM124" s="70"/>
      <c r="AN124" s="70"/>
      <c r="AO124" s="70"/>
      <c r="AP124" s="92" t="s">
        <v>122</v>
      </c>
      <c r="AQ124" s="92"/>
      <c r="AR124" s="92"/>
      <c r="AS124" s="92"/>
      <c r="AT124" s="92"/>
      <c r="AU124" s="72" t="s">
        <v>113</v>
      </c>
      <c r="AV124" s="72"/>
      <c r="AW124" s="72"/>
      <c r="AX124" s="72"/>
      <c r="AY124" s="72"/>
      <c r="AZ124" s="70" t="s">
        <v>114</v>
      </c>
      <c r="BA124" s="70"/>
      <c r="BB124" s="70"/>
      <c r="BC124" s="70"/>
      <c r="BD124" s="70"/>
      <c r="BE124" s="92" t="s">
        <v>122</v>
      </c>
      <c r="BF124" s="92"/>
      <c r="BG124" s="92"/>
      <c r="BH124" s="92"/>
      <c r="BI124" s="92"/>
      <c r="BJ124" s="72" t="s">
        <v>105</v>
      </c>
      <c r="BK124" s="72"/>
      <c r="BL124" s="72"/>
      <c r="BM124" s="72"/>
      <c r="BN124" s="72"/>
      <c r="BO124" s="70" t="s">
        <v>106</v>
      </c>
      <c r="BP124" s="70"/>
      <c r="BQ124" s="70"/>
      <c r="BR124" s="70"/>
      <c r="BS124" s="70"/>
      <c r="BT124" s="92" t="s">
        <v>122</v>
      </c>
      <c r="BU124" s="92"/>
      <c r="BV124" s="92"/>
      <c r="BW124" s="92"/>
      <c r="BX124" s="92"/>
      <c r="CA124" t="s">
        <v>37</v>
      </c>
    </row>
    <row r="125" spans="1:79" s="6" customFormat="1" ht="15" customHeight="1" x14ac:dyDescent="0.2">
      <c r="A125" s="42">
        <v>0</v>
      </c>
      <c r="B125" s="43"/>
      <c r="C125" s="43"/>
      <c r="D125" s="47" t="s">
        <v>183</v>
      </c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>
        <f t="shared" ref="AP125:AP141" si="5">IF(ISNUMBER(AF125),AF125,0)+IF(ISNUMBER(AK125),AK125,0)</f>
        <v>0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>
        <f t="shared" ref="BE125:BE141" si="6">IF(ISNUMBER(AU125),AU125,0)+IF(ISNUMBER(AZ125),AZ125,0)</f>
        <v>0</v>
      </c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>
        <f t="shared" ref="BT125:BT141" si="7">IF(ISNUMBER(BJ125),BJ125,0)+IF(ISNUMBER(BO125),BO125,0)</f>
        <v>0</v>
      </c>
      <c r="BU125" s="39"/>
      <c r="BV125" s="39"/>
      <c r="BW125" s="39"/>
      <c r="BX125" s="39"/>
      <c r="CA125" s="6" t="s">
        <v>38</v>
      </c>
    </row>
    <row r="126" spans="1:79" s="25" customFormat="1" ht="42.75" customHeight="1" x14ac:dyDescent="0.2">
      <c r="A126" s="40">
        <v>0</v>
      </c>
      <c r="B126" s="41"/>
      <c r="C126" s="41"/>
      <c r="D126" s="44" t="s">
        <v>277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9"/>
      <c r="Q126" s="45" t="s">
        <v>185</v>
      </c>
      <c r="R126" s="45"/>
      <c r="S126" s="45"/>
      <c r="T126" s="45"/>
      <c r="U126" s="45"/>
      <c r="V126" s="44" t="s">
        <v>278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8">
        <v>2.5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5"/>
        <v>2.5</v>
      </c>
      <c r="AQ126" s="38"/>
      <c r="AR126" s="38"/>
      <c r="AS126" s="38"/>
      <c r="AT126" s="38"/>
      <c r="AU126" s="38">
        <v>2.5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6"/>
        <v>2.5</v>
      </c>
      <c r="BF126" s="38"/>
      <c r="BG126" s="38"/>
      <c r="BH126" s="38"/>
      <c r="BI126" s="38"/>
      <c r="BJ126" s="38">
        <v>0</v>
      </c>
      <c r="BK126" s="38"/>
      <c r="BL126" s="38"/>
      <c r="BM126" s="38"/>
      <c r="BN126" s="38"/>
      <c r="BO126" s="38">
        <v>0</v>
      </c>
      <c r="BP126" s="38"/>
      <c r="BQ126" s="38"/>
      <c r="BR126" s="38"/>
      <c r="BS126" s="38"/>
      <c r="BT126" s="38">
        <f t="shared" si="7"/>
        <v>0</v>
      </c>
      <c r="BU126" s="38"/>
      <c r="BV126" s="38"/>
      <c r="BW126" s="38"/>
      <c r="BX126" s="38"/>
    </row>
    <row r="127" spans="1:79" s="25" customFormat="1" ht="45" customHeight="1" x14ac:dyDescent="0.2">
      <c r="A127" s="40">
        <v>0</v>
      </c>
      <c r="B127" s="41"/>
      <c r="C127" s="41"/>
      <c r="D127" s="44" t="s">
        <v>279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185</v>
      </c>
      <c r="R127" s="45"/>
      <c r="S127" s="45"/>
      <c r="T127" s="45"/>
      <c r="U127" s="45"/>
      <c r="V127" s="44" t="s">
        <v>278</v>
      </c>
      <c r="W127" s="35"/>
      <c r="X127" s="35"/>
      <c r="Y127" s="35"/>
      <c r="Z127" s="35"/>
      <c r="AA127" s="35"/>
      <c r="AB127" s="35"/>
      <c r="AC127" s="35"/>
      <c r="AD127" s="35"/>
      <c r="AE127" s="36"/>
      <c r="AF127" s="38">
        <v>0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5"/>
        <v>0</v>
      </c>
      <c r="AQ127" s="38"/>
      <c r="AR127" s="38"/>
      <c r="AS127" s="38"/>
      <c r="AT127" s="38"/>
      <c r="AU127" s="38">
        <v>0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6"/>
        <v>0</v>
      </c>
      <c r="BF127" s="38"/>
      <c r="BG127" s="38"/>
      <c r="BH127" s="38"/>
      <c r="BI127" s="38"/>
      <c r="BJ127" s="38">
        <v>0</v>
      </c>
      <c r="BK127" s="38"/>
      <c r="BL127" s="38"/>
      <c r="BM127" s="38"/>
      <c r="BN127" s="38"/>
      <c r="BO127" s="38">
        <v>0</v>
      </c>
      <c r="BP127" s="38"/>
      <c r="BQ127" s="38"/>
      <c r="BR127" s="38"/>
      <c r="BS127" s="38"/>
      <c r="BT127" s="38">
        <f t="shared" si="7"/>
        <v>0</v>
      </c>
      <c r="BU127" s="38"/>
      <c r="BV127" s="38"/>
      <c r="BW127" s="38"/>
      <c r="BX127" s="38"/>
    </row>
    <row r="128" spans="1:79" s="25" customFormat="1" ht="30" customHeight="1" x14ac:dyDescent="0.2">
      <c r="A128" s="40">
        <v>0</v>
      </c>
      <c r="B128" s="41"/>
      <c r="C128" s="41"/>
      <c r="D128" s="44" t="s">
        <v>280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6"/>
      <c r="Q128" s="45" t="s">
        <v>185</v>
      </c>
      <c r="R128" s="45"/>
      <c r="S128" s="45"/>
      <c r="T128" s="45"/>
      <c r="U128" s="45"/>
      <c r="V128" s="44" t="s">
        <v>278</v>
      </c>
      <c r="W128" s="35"/>
      <c r="X128" s="35"/>
      <c r="Y128" s="35"/>
      <c r="Z128" s="35"/>
      <c r="AA128" s="35"/>
      <c r="AB128" s="35"/>
      <c r="AC128" s="35"/>
      <c r="AD128" s="35"/>
      <c r="AE128" s="36"/>
      <c r="AF128" s="38">
        <v>0.5</v>
      </c>
      <c r="AG128" s="38"/>
      <c r="AH128" s="38"/>
      <c r="AI128" s="38"/>
      <c r="AJ128" s="38"/>
      <c r="AK128" s="38">
        <v>0</v>
      </c>
      <c r="AL128" s="38"/>
      <c r="AM128" s="38"/>
      <c r="AN128" s="38"/>
      <c r="AO128" s="38"/>
      <c r="AP128" s="38">
        <f t="shared" si="5"/>
        <v>0.5</v>
      </c>
      <c r="AQ128" s="38"/>
      <c r="AR128" s="38"/>
      <c r="AS128" s="38"/>
      <c r="AT128" s="38"/>
      <c r="AU128" s="38">
        <v>0.5</v>
      </c>
      <c r="AV128" s="38"/>
      <c r="AW128" s="38"/>
      <c r="AX128" s="38"/>
      <c r="AY128" s="38"/>
      <c r="AZ128" s="38">
        <v>0</v>
      </c>
      <c r="BA128" s="38"/>
      <c r="BB128" s="38"/>
      <c r="BC128" s="38"/>
      <c r="BD128" s="38"/>
      <c r="BE128" s="38">
        <f t="shared" si="6"/>
        <v>0.5</v>
      </c>
      <c r="BF128" s="38"/>
      <c r="BG128" s="38"/>
      <c r="BH128" s="38"/>
      <c r="BI128" s="38"/>
      <c r="BJ128" s="38">
        <v>0</v>
      </c>
      <c r="BK128" s="38"/>
      <c r="BL128" s="38"/>
      <c r="BM128" s="38"/>
      <c r="BN128" s="38"/>
      <c r="BO128" s="38">
        <v>0</v>
      </c>
      <c r="BP128" s="38"/>
      <c r="BQ128" s="38"/>
      <c r="BR128" s="38"/>
      <c r="BS128" s="38"/>
      <c r="BT128" s="38">
        <f t="shared" si="7"/>
        <v>0</v>
      </c>
      <c r="BU128" s="38"/>
      <c r="BV128" s="38"/>
      <c r="BW128" s="38"/>
      <c r="BX128" s="38"/>
    </row>
    <row r="129" spans="1:76" s="25" customFormat="1" ht="30" customHeight="1" x14ac:dyDescent="0.2">
      <c r="A129" s="40">
        <v>0</v>
      </c>
      <c r="B129" s="41"/>
      <c r="C129" s="41"/>
      <c r="D129" s="44" t="s">
        <v>281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6"/>
      <c r="Q129" s="45" t="s">
        <v>185</v>
      </c>
      <c r="R129" s="45"/>
      <c r="S129" s="45"/>
      <c r="T129" s="45"/>
      <c r="U129" s="45"/>
      <c r="V129" s="44" t="s">
        <v>278</v>
      </c>
      <c r="W129" s="35"/>
      <c r="X129" s="35"/>
      <c r="Y129" s="35"/>
      <c r="Z129" s="35"/>
      <c r="AA129" s="35"/>
      <c r="AB129" s="35"/>
      <c r="AC129" s="35"/>
      <c r="AD129" s="35"/>
      <c r="AE129" s="36"/>
      <c r="AF129" s="38">
        <v>6.5</v>
      </c>
      <c r="AG129" s="38"/>
      <c r="AH129" s="38"/>
      <c r="AI129" s="38"/>
      <c r="AJ129" s="38"/>
      <c r="AK129" s="38">
        <v>0</v>
      </c>
      <c r="AL129" s="38"/>
      <c r="AM129" s="38"/>
      <c r="AN129" s="38"/>
      <c r="AO129" s="38"/>
      <c r="AP129" s="38">
        <f t="shared" si="5"/>
        <v>6.5</v>
      </c>
      <c r="AQ129" s="38"/>
      <c r="AR129" s="38"/>
      <c r="AS129" s="38"/>
      <c r="AT129" s="38"/>
      <c r="AU129" s="38">
        <v>6.5</v>
      </c>
      <c r="AV129" s="38"/>
      <c r="AW129" s="38"/>
      <c r="AX129" s="38"/>
      <c r="AY129" s="38"/>
      <c r="AZ129" s="38">
        <v>0</v>
      </c>
      <c r="BA129" s="38"/>
      <c r="BB129" s="38"/>
      <c r="BC129" s="38"/>
      <c r="BD129" s="38"/>
      <c r="BE129" s="38">
        <f t="shared" si="6"/>
        <v>6.5</v>
      </c>
      <c r="BF129" s="38"/>
      <c r="BG129" s="38"/>
      <c r="BH129" s="38"/>
      <c r="BI129" s="38"/>
      <c r="BJ129" s="38">
        <v>0</v>
      </c>
      <c r="BK129" s="38"/>
      <c r="BL129" s="38"/>
      <c r="BM129" s="38"/>
      <c r="BN129" s="38"/>
      <c r="BO129" s="38">
        <v>0</v>
      </c>
      <c r="BP129" s="38"/>
      <c r="BQ129" s="38"/>
      <c r="BR129" s="38"/>
      <c r="BS129" s="38"/>
      <c r="BT129" s="38">
        <f t="shared" si="7"/>
        <v>0</v>
      </c>
      <c r="BU129" s="38"/>
      <c r="BV129" s="38"/>
      <c r="BW129" s="38"/>
      <c r="BX129" s="38"/>
    </row>
    <row r="130" spans="1:76" s="25" customFormat="1" ht="30" customHeight="1" x14ac:dyDescent="0.2">
      <c r="A130" s="40">
        <v>0</v>
      </c>
      <c r="B130" s="41"/>
      <c r="C130" s="41"/>
      <c r="D130" s="44" t="s">
        <v>282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6"/>
      <c r="Q130" s="45" t="s">
        <v>185</v>
      </c>
      <c r="R130" s="45"/>
      <c r="S130" s="45"/>
      <c r="T130" s="45"/>
      <c r="U130" s="45"/>
      <c r="V130" s="44" t="s">
        <v>283</v>
      </c>
      <c r="W130" s="35"/>
      <c r="X130" s="35"/>
      <c r="Y130" s="35"/>
      <c r="Z130" s="35"/>
      <c r="AA130" s="35"/>
      <c r="AB130" s="35"/>
      <c r="AC130" s="35"/>
      <c r="AD130" s="35"/>
      <c r="AE130" s="36"/>
      <c r="AF130" s="38">
        <v>1</v>
      </c>
      <c r="AG130" s="38"/>
      <c r="AH130" s="38"/>
      <c r="AI130" s="38"/>
      <c r="AJ130" s="38"/>
      <c r="AK130" s="38">
        <v>0</v>
      </c>
      <c r="AL130" s="38"/>
      <c r="AM130" s="38"/>
      <c r="AN130" s="38"/>
      <c r="AO130" s="38"/>
      <c r="AP130" s="38">
        <f t="shared" si="5"/>
        <v>1</v>
      </c>
      <c r="AQ130" s="38"/>
      <c r="AR130" s="38"/>
      <c r="AS130" s="38"/>
      <c r="AT130" s="38"/>
      <c r="AU130" s="38">
        <v>1</v>
      </c>
      <c r="AV130" s="38"/>
      <c r="AW130" s="38"/>
      <c r="AX130" s="38"/>
      <c r="AY130" s="38"/>
      <c r="AZ130" s="38">
        <v>0</v>
      </c>
      <c r="BA130" s="38"/>
      <c r="BB130" s="38"/>
      <c r="BC130" s="38"/>
      <c r="BD130" s="38"/>
      <c r="BE130" s="38">
        <f t="shared" si="6"/>
        <v>1</v>
      </c>
      <c r="BF130" s="38"/>
      <c r="BG130" s="38"/>
      <c r="BH130" s="38"/>
      <c r="BI130" s="38"/>
      <c r="BJ130" s="38">
        <v>0</v>
      </c>
      <c r="BK130" s="38"/>
      <c r="BL130" s="38"/>
      <c r="BM130" s="38"/>
      <c r="BN130" s="38"/>
      <c r="BO130" s="38">
        <v>0</v>
      </c>
      <c r="BP130" s="38"/>
      <c r="BQ130" s="38"/>
      <c r="BR130" s="38"/>
      <c r="BS130" s="38"/>
      <c r="BT130" s="38">
        <f t="shared" si="7"/>
        <v>0</v>
      </c>
      <c r="BU130" s="38"/>
      <c r="BV130" s="38"/>
      <c r="BW130" s="38"/>
      <c r="BX130" s="38"/>
    </row>
    <row r="131" spans="1:76" s="25" customFormat="1" ht="30" customHeight="1" x14ac:dyDescent="0.2">
      <c r="A131" s="40">
        <v>0</v>
      </c>
      <c r="B131" s="41"/>
      <c r="C131" s="41"/>
      <c r="D131" s="44" t="s">
        <v>284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6"/>
      <c r="Q131" s="45" t="s">
        <v>185</v>
      </c>
      <c r="R131" s="45"/>
      <c r="S131" s="45"/>
      <c r="T131" s="45"/>
      <c r="U131" s="45"/>
      <c r="V131" s="44" t="s">
        <v>278</v>
      </c>
      <c r="W131" s="35"/>
      <c r="X131" s="35"/>
      <c r="Y131" s="35"/>
      <c r="Z131" s="35"/>
      <c r="AA131" s="35"/>
      <c r="AB131" s="35"/>
      <c r="AC131" s="35"/>
      <c r="AD131" s="35"/>
      <c r="AE131" s="36"/>
      <c r="AF131" s="38">
        <v>1</v>
      </c>
      <c r="AG131" s="38"/>
      <c r="AH131" s="38"/>
      <c r="AI131" s="38"/>
      <c r="AJ131" s="38"/>
      <c r="AK131" s="38">
        <v>0</v>
      </c>
      <c r="AL131" s="38"/>
      <c r="AM131" s="38"/>
      <c r="AN131" s="38"/>
      <c r="AO131" s="38"/>
      <c r="AP131" s="38">
        <f t="shared" si="5"/>
        <v>1</v>
      </c>
      <c r="AQ131" s="38"/>
      <c r="AR131" s="38"/>
      <c r="AS131" s="38"/>
      <c r="AT131" s="38"/>
      <c r="AU131" s="38">
        <v>1</v>
      </c>
      <c r="AV131" s="38"/>
      <c r="AW131" s="38"/>
      <c r="AX131" s="38"/>
      <c r="AY131" s="38"/>
      <c r="AZ131" s="38">
        <v>0</v>
      </c>
      <c r="BA131" s="38"/>
      <c r="BB131" s="38"/>
      <c r="BC131" s="38"/>
      <c r="BD131" s="38"/>
      <c r="BE131" s="38">
        <f t="shared" si="6"/>
        <v>1</v>
      </c>
      <c r="BF131" s="38"/>
      <c r="BG131" s="38"/>
      <c r="BH131" s="38"/>
      <c r="BI131" s="38"/>
      <c r="BJ131" s="38">
        <v>0</v>
      </c>
      <c r="BK131" s="38"/>
      <c r="BL131" s="38"/>
      <c r="BM131" s="38"/>
      <c r="BN131" s="38"/>
      <c r="BO131" s="38">
        <v>0</v>
      </c>
      <c r="BP131" s="38"/>
      <c r="BQ131" s="38"/>
      <c r="BR131" s="38"/>
      <c r="BS131" s="38"/>
      <c r="BT131" s="38">
        <f t="shared" si="7"/>
        <v>0</v>
      </c>
      <c r="BU131" s="38"/>
      <c r="BV131" s="38"/>
      <c r="BW131" s="38"/>
      <c r="BX131" s="38"/>
    </row>
    <row r="132" spans="1:76" s="25" customFormat="1" ht="30" customHeight="1" x14ac:dyDescent="0.2">
      <c r="A132" s="40">
        <v>0</v>
      </c>
      <c r="B132" s="41"/>
      <c r="C132" s="41"/>
      <c r="D132" s="44" t="s">
        <v>285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6"/>
      <c r="Q132" s="45" t="s">
        <v>185</v>
      </c>
      <c r="R132" s="45"/>
      <c r="S132" s="45"/>
      <c r="T132" s="45"/>
      <c r="U132" s="45"/>
      <c r="V132" s="44" t="s">
        <v>278</v>
      </c>
      <c r="W132" s="35"/>
      <c r="X132" s="35"/>
      <c r="Y132" s="35"/>
      <c r="Z132" s="35"/>
      <c r="AA132" s="35"/>
      <c r="AB132" s="35"/>
      <c r="AC132" s="35"/>
      <c r="AD132" s="35"/>
      <c r="AE132" s="36"/>
      <c r="AF132" s="38">
        <v>8.5</v>
      </c>
      <c r="AG132" s="38"/>
      <c r="AH132" s="38"/>
      <c r="AI132" s="38"/>
      <c r="AJ132" s="38"/>
      <c r="AK132" s="38">
        <v>0</v>
      </c>
      <c r="AL132" s="38"/>
      <c r="AM132" s="38"/>
      <c r="AN132" s="38"/>
      <c r="AO132" s="38"/>
      <c r="AP132" s="38">
        <f t="shared" si="5"/>
        <v>8.5</v>
      </c>
      <c r="AQ132" s="38"/>
      <c r="AR132" s="38"/>
      <c r="AS132" s="38"/>
      <c r="AT132" s="38"/>
      <c r="AU132" s="38">
        <v>8.5</v>
      </c>
      <c r="AV132" s="38"/>
      <c r="AW132" s="38"/>
      <c r="AX132" s="38"/>
      <c r="AY132" s="38"/>
      <c r="AZ132" s="38">
        <v>0</v>
      </c>
      <c r="BA132" s="38"/>
      <c r="BB132" s="38"/>
      <c r="BC132" s="38"/>
      <c r="BD132" s="38"/>
      <c r="BE132" s="38">
        <f t="shared" si="6"/>
        <v>8.5</v>
      </c>
      <c r="BF132" s="38"/>
      <c r="BG132" s="38"/>
      <c r="BH132" s="38"/>
      <c r="BI132" s="38"/>
      <c r="BJ132" s="38">
        <v>0</v>
      </c>
      <c r="BK132" s="38"/>
      <c r="BL132" s="38"/>
      <c r="BM132" s="38"/>
      <c r="BN132" s="38"/>
      <c r="BO132" s="38">
        <v>0</v>
      </c>
      <c r="BP132" s="38"/>
      <c r="BQ132" s="38"/>
      <c r="BR132" s="38"/>
      <c r="BS132" s="38"/>
      <c r="BT132" s="38">
        <f t="shared" si="7"/>
        <v>0</v>
      </c>
      <c r="BU132" s="38"/>
      <c r="BV132" s="38"/>
      <c r="BW132" s="38"/>
      <c r="BX132" s="38"/>
    </row>
    <row r="133" spans="1:76" s="6" customFormat="1" ht="15" customHeight="1" x14ac:dyDescent="0.2">
      <c r="A133" s="42">
        <v>0</v>
      </c>
      <c r="B133" s="43"/>
      <c r="C133" s="43"/>
      <c r="D133" s="46" t="s">
        <v>187</v>
      </c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0"/>
      <c r="Q133" s="47"/>
      <c r="R133" s="47"/>
      <c r="S133" s="47"/>
      <c r="T133" s="47"/>
      <c r="U133" s="47"/>
      <c r="V133" s="46"/>
      <c r="W133" s="29"/>
      <c r="X133" s="29"/>
      <c r="Y133" s="29"/>
      <c r="Z133" s="29"/>
      <c r="AA133" s="29"/>
      <c r="AB133" s="29"/>
      <c r="AC133" s="29"/>
      <c r="AD133" s="29"/>
      <c r="AE133" s="3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>
        <f t="shared" si="5"/>
        <v>0</v>
      </c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>
        <f t="shared" si="6"/>
        <v>0</v>
      </c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>
        <f t="shared" si="7"/>
        <v>0</v>
      </c>
      <c r="BU133" s="39"/>
      <c r="BV133" s="39"/>
      <c r="BW133" s="39"/>
      <c r="BX133" s="39"/>
    </row>
    <row r="134" spans="1:76" s="25" customFormat="1" ht="28.5" customHeight="1" x14ac:dyDescent="0.2">
      <c r="A134" s="40">
        <v>0</v>
      </c>
      <c r="B134" s="41"/>
      <c r="C134" s="41"/>
      <c r="D134" s="44" t="s">
        <v>286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6"/>
      <c r="Q134" s="45" t="s">
        <v>287</v>
      </c>
      <c r="R134" s="45"/>
      <c r="S134" s="45"/>
      <c r="T134" s="45"/>
      <c r="U134" s="45"/>
      <c r="V134" s="44" t="s">
        <v>278</v>
      </c>
      <c r="W134" s="35"/>
      <c r="X134" s="35"/>
      <c r="Y134" s="35"/>
      <c r="Z134" s="35"/>
      <c r="AA134" s="35"/>
      <c r="AB134" s="35"/>
      <c r="AC134" s="35"/>
      <c r="AD134" s="35"/>
      <c r="AE134" s="36"/>
      <c r="AF134" s="38">
        <v>16</v>
      </c>
      <c r="AG134" s="38"/>
      <c r="AH134" s="38"/>
      <c r="AI134" s="38"/>
      <c r="AJ134" s="38"/>
      <c r="AK134" s="38">
        <v>0</v>
      </c>
      <c r="AL134" s="38"/>
      <c r="AM134" s="38"/>
      <c r="AN134" s="38"/>
      <c r="AO134" s="38"/>
      <c r="AP134" s="38">
        <f t="shared" si="5"/>
        <v>16</v>
      </c>
      <c r="AQ134" s="38"/>
      <c r="AR134" s="38"/>
      <c r="AS134" s="38"/>
      <c r="AT134" s="38"/>
      <c r="AU134" s="38">
        <v>16</v>
      </c>
      <c r="AV134" s="38"/>
      <c r="AW134" s="38"/>
      <c r="AX134" s="38"/>
      <c r="AY134" s="38"/>
      <c r="AZ134" s="38">
        <v>0</v>
      </c>
      <c r="BA134" s="38"/>
      <c r="BB134" s="38"/>
      <c r="BC134" s="38"/>
      <c r="BD134" s="38"/>
      <c r="BE134" s="38">
        <f t="shared" si="6"/>
        <v>16</v>
      </c>
      <c r="BF134" s="38"/>
      <c r="BG134" s="38"/>
      <c r="BH134" s="38"/>
      <c r="BI134" s="38"/>
      <c r="BJ134" s="38">
        <v>0</v>
      </c>
      <c r="BK134" s="38"/>
      <c r="BL134" s="38"/>
      <c r="BM134" s="38"/>
      <c r="BN134" s="38"/>
      <c r="BO134" s="38">
        <v>0</v>
      </c>
      <c r="BP134" s="38"/>
      <c r="BQ134" s="38"/>
      <c r="BR134" s="38"/>
      <c r="BS134" s="38"/>
      <c r="BT134" s="38">
        <f t="shared" si="7"/>
        <v>0</v>
      </c>
      <c r="BU134" s="38"/>
      <c r="BV134" s="38"/>
      <c r="BW134" s="38"/>
      <c r="BX134" s="38"/>
    </row>
    <row r="135" spans="1:76" s="25" customFormat="1" ht="15" customHeight="1" x14ac:dyDescent="0.2">
      <c r="A135" s="40">
        <v>0</v>
      </c>
      <c r="B135" s="41"/>
      <c r="C135" s="41"/>
      <c r="D135" s="44" t="s">
        <v>288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6"/>
      <c r="Q135" s="45" t="s">
        <v>287</v>
      </c>
      <c r="R135" s="45"/>
      <c r="S135" s="45"/>
      <c r="T135" s="45"/>
      <c r="U135" s="45"/>
      <c r="V135" s="44" t="s">
        <v>189</v>
      </c>
      <c r="W135" s="35"/>
      <c r="X135" s="35"/>
      <c r="Y135" s="35"/>
      <c r="Z135" s="35"/>
      <c r="AA135" s="35"/>
      <c r="AB135" s="35"/>
      <c r="AC135" s="35"/>
      <c r="AD135" s="35"/>
      <c r="AE135" s="36"/>
      <c r="AF135" s="38">
        <v>44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5"/>
        <v>44</v>
      </c>
      <c r="AQ135" s="38"/>
      <c r="AR135" s="38"/>
      <c r="AS135" s="38"/>
      <c r="AT135" s="38"/>
      <c r="AU135" s="38">
        <v>44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6"/>
        <v>44</v>
      </c>
      <c r="BF135" s="38"/>
      <c r="BG135" s="38"/>
      <c r="BH135" s="38"/>
      <c r="BI135" s="38"/>
      <c r="BJ135" s="38">
        <v>0</v>
      </c>
      <c r="BK135" s="38"/>
      <c r="BL135" s="38"/>
      <c r="BM135" s="38"/>
      <c r="BN135" s="38"/>
      <c r="BO135" s="38">
        <v>0</v>
      </c>
      <c r="BP135" s="38"/>
      <c r="BQ135" s="38"/>
      <c r="BR135" s="38"/>
      <c r="BS135" s="38"/>
      <c r="BT135" s="38">
        <f t="shared" si="7"/>
        <v>0</v>
      </c>
      <c r="BU135" s="38"/>
      <c r="BV135" s="38"/>
      <c r="BW135" s="38"/>
      <c r="BX135" s="38"/>
    </row>
    <row r="136" spans="1:76" s="6" customFormat="1" ht="15" customHeight="1" x14ac:dyDescent="0.2">
      <c r="A136" s="42">
        <v>0</v>
      </c>
      <c r="B136" s="43"/>
      <c r="C136" s="43"/>
      <c r="D136" s="46" t="s">
        <v>191</v>
      </c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30"/>
      <c r="Q136" s="47"/>
      <c r="R136" s="47"/>
      <c r="S136" s="47"/>
      <c r="T136" s="47"/>
      <c r="U136" s="47"/>
      <c r="V136" s="46"/>
      <c r="W136" s="29"/>
      <c r="X136" s="29"/>
      <c r="Y136" s="29"/>
      <c r="Z136" s="29"/>
      <c r="AA136" s="29"/>
      <c r="AB136" s="29"/>
      <c r="AC136" s="29"/>
      <c r="AD136" s="29"/>
      <c r="AE136" s="3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>
        <f t="shared" si="5"/>
        <v>0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>
        <f t="shared" si="6"/>
        <v>0</v>
      </c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>
        <f t="shared" si="7"/>
        <v>0</v>
      </c>
      <c r="BU136" s="39"/>
      <c r="BV136" s="39"/>
      <c r="BW136" s="39"/>
      <c r="BX136" s="39"/>
    </row>
    <row r="137" spans="1:76" s="25" customFormat="1" ht="15" customHeight="1" x14ac:dyDescent="0.2">
      <c r="A137" s="40">
        <v>0</v>
      </c>
      <c r="B137" s="41"/>
      <c r="C137" s="41"/>
      <c r="D137" s="44" t="s">
        <v>289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6"/>
      <c r="Q137" s="45" t="s">
        <v>290</v>
      </c>
      <c r="R137" s="45"/>
      <c r="S137" s="45"/>
      <c r="T137" s="45"/>
      <c r="U137" s="45"/>
      <c r="V137" s="44" t="s">
        <v>291</v>
      </c>
      <c r="W137" s="35"/>
      <c r="X137" s="35"/>
      <c r="Y137" s="35"/>
      <c r="Z137" s="35"/>
      <c r="AA137" s="35"/>
      <c r="AB137" s="35"/>
      <c r="AC137" s="35"/>
      <c r="AD137" s="35"/>
      <c r="AE137" s="36"/>
      <c r="AF137" s="38">
        <v>1625</v>
      </c>
      <c r="AG137" s="38"/>
      <c r="AH137" s="38"/>
      <c r="AI137" s="38"/>
      <c r="AJ137" s="38"/>
      <c r="AK137" s="38">
        <v>0</v>
      </c>
      <c r="AL137" s="38"/>
      <c r="AM137" s="38"/>
      <c r="AN137" s="38"/>
      <c r="AO137" s="38"/>
      <c r="AP137" s="38">
        <f t="shared" si="5"/>
        <v>1625</v>
      </c>
      <c r="AQ137" s="38"/>
      <c r="AR137" s="38"/>
      <c r="AS137" s="38"/>
      <c r="AT137" s="38"/>
      <c r="AU137" s="38">
        <v>1625</v>
      </c>
      <c r="AV137" s="38"/>
      <c r="AW137" s="38"/>
      <c r="AX137" s="38"/>
      <c r="AY137" s="38"/>
      <c r="AZ137" s="38">
        <v>0</v>
      </c>
      <c r="BA137" s="38"/>
      <c r="BB137" s="38"/>
      <c r="BC137" s="38"/>
      <c r="BD137" s="38"/>
      <c r="BE137" s="38">
        <f t="shared" si="6"/>
        <v>1625</v>
      </c>
      <c r="BF137" s="38"/>
      <c r="BG137" s="38"/>
      <c r="BH137" s="38"/>
      <c r="BI137" s="38"/>
      <c r="BJ137" s="38">
        <v>0</v>
      </c>
      <c r="BK137" s="38"/>
      <c r="BL137" s="38"/>
      <c r="BM137" s="38"/>
      <c r="BN137" s="38"/>
      <c r="BO137" s="38">
        <v>0</v>
      </c>
      <c r="BP137" s="38"/>
      <c r="BQ137" s="38"/>
      <c r="BR137" s="38"/>
      <c r="BS137" s="38"/>
      <c r="BT137" s="38">
        <f t="shared" si="7"/>
        <v>0</v>
      </c>
      <c r="BU137" s="38"/>
      <c r="BV137" s="38"/>
      <c r="BW137" s="38"/>
      <c r="BX137" s="38"/>
    </row>
    <row r="138" spans="1:76" s="25" customFormat="1" ht="30" customHeight="1" x14ac:dyDescent="0.2">
      <c r="A138" s="40">
        <v>0</v>
      </c>
      <c r="B138" s="41"/>
      <c r="C138" s="41"/>
      <c r="D138" s="44" t="s">
        <v>292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6"/>
      <c r="Q138" s="45" t="s">
        <v>293</v>
      </c>
      <c r="R138" s="45"/>
      <c r="S138" s="45"/>
      <c r="T138" s="45"/>
      <c r="U138" s="45"/>
      <c r="V138" s="44" t="s">
        <v>291</v>
      </c>
      <c r="W138" s="35"/>
      <c r="X138" s="35"/>
      <c r="Y138" s="35"/>
      <c r="Z138" s="35"/>
      <c r="AA138" s="35"/>
      <c r="AB138" s="35"/>
      <c r="AC138" s="35"/>
      <c r="AD138" s="35"/>
      <c r="AE138" s="36"/>
      <c r="AF138" s="38">
        <v>59278</v>
      </c>
      <c r="AG138" s="38"/>
      <c r="AH138" s="38"/>
      <c r="AI138" s="38"/>
      <c r="AJ138" s="38"/>
      <c r="AK138" s="38">
        <v>1796</v>
      </c>
      <c r="AL138" s="38"/>
      <c r="AM138" s="38"/>
      <c r="AN138" s="38"/>
      <c r="AO138" s="38"/>
      <c r="AP138" s="38">
        <f t="shared" si="5"/>
        <v>61074</v>
      </c>
      <c r="AQ138" s="38"/>
      <c r="AR138" s="38"/>
      <c r="AS138" s="38"/>
      <c r="AT138" s="38"/>
      <c r="AU138" s="38">
        <v>64368</v>
      </c>
      <c r="AV138" s="38"/>
      <c r="AW138" s="38"/>
      <c r="AX138" s="38"/>
      <c r="AY138" s="38"/>
      <c r="AZ138" s="38">
        <v>1903</v>
      </c>
      <c r="BA138" s="38"/>
      <c r="BB138" s="38"/>
      <c r="BC138" s="38"/>
      <c r="BD138" s="38"/>
      <c r="BE138" s="38">
        <f t="shared" si="6"/>
        <v>66271</v>
      </c>
      <c r="BF138" s="38"/>
      <c r="BG138" s="38"/>
      <c r="BH138" s="38"/>
      <c r="BI138" s="38"/>
      <c r="BJ138" s="38">
        <v>0</v>
      </c>
      <c r="BK138" s="38"/>
      <c r="BL138" s="38"/>
      <c r="BM138" s="38"/>
      <c r="BN138" s="38"/>
      <c r="BO138" s="38">
        <v>0</v>
      </c>
      <c r="BP138" s="38"/>
      <c r="BQ138" s="38"/>
      <c r="BR138" s="38"/>
      <c r="BS138" s="38"/>
      <c r="BT138" s="38">
        <f t="shared" si="7"/>
        <v>0</v>
      </c>
      <c r="BU138" s="38"/>
      <c r="BV138" s="38"/>
      <c r="BW138" s="38"/>
      <c r="BX138" s="38"/>
    </row>
    <row r="139" spans="1:76" s="6" customFormat="1" ht="15" customHeight="1" x14ac:dyDescent="0.2">
      <c r="A139" s="42">
        <v>0</v>
      </c>
      <c r="B139" s="43"/>
      <c r="C139" s="43"/>
      <c r="D139" s="46" t="s">
        <v>294</v>
      </c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30"/>
      <c r="Q139" s="47"/>
      <c r="R139" s="47"/>
      <c r="S139" s="47"/>
      <c r="T139" s="47"/>
      <c r="U139" s="47"/>
      <c r="V139" s="46"/>
      <c r="W139" s="29"/>
      <c r="X139" s="29"/>
      <c r="Y139" s="29"/>
      <c r="Z139" s="29"/>
      <c r="AA139" s="29"/>
      <c r="AB139" s="29"/>
      <c r="AC139" s="29"/>
      <c r="AD139" s="29"/>
      <c r="AE139" s="30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>
        <f t="shared" si="5"/>
        <v>0</v>
      </c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>
        <f t="shared" si="6"/>
        <v>0</v>
      </c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>
        <f t="shared" si="7"/>
        <v>0</v>
      </c>
      <c r="BU139" s="39"/>
      <c r="BV139" s="39"/>
      <c r="BW139" s="39"/>
      <c r="BX139" s="39"/>
    </row>
    <row r="140" spans="1:76" s="25" customFormat="1" ht="15" customHeight="1" x14ac:dyDescent="0.2">
      <c r="A140" s="40">
        <v>0</v>
      </c>
      <c r="B140" s="41"/>
      <c r="C140" s="41"/>
      <c r="D140" s="44" t="s">
        <v>295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6"/>
      <c r="Q140" s="45" t="s">
        <v>185</v>
      </c>
      <c r="R140" s="45"/>
      <c r="S140" s="45"/>
      <c r="T140" s="45"/>
      <c r="U140" s="45"/>
      <c r="V140" s="44" t="s">
        <v>291</v>
      </c>
      <c r="W140" s="35"/>
      <c r="X140" s="35"/>
      <c r="Y140" s="35"/>
      <c r="Z140" s="35"/>
      <c r="AA140" s="35"/>
      <c r="AB140" s="35"/>
      <c r="AC140" s="35"/>
      <c r="AD140" s="35"/>
      <c r="AE140" s="36"/>
      <c r="AF140" s="38">
        <v>250</v>
      </c>
      <c r="AG140" s="38"/>
      <c r="AH140" s="38"/>
      <c r="AI140" s="38"/>
      <c r="AJ140" s="38"/>
      <c r="AK140" s="38">
        <v>0</v>
      </c>
      <c r="AL140" s="38"/>
      <c r="AM140" s="38"/>
      <c r="AN140" s="38"/>
      <c r="AO140" s="38"/>
      <c r="AP140" s="38">
        <f t="shared" si="5"/>
        <v>250</v>
      </c>
      <c r="AQ140" s="38"/>
      <c r="AR140" s="38"/>
      <c r="AS140" s="38"/>
      <c r="AT140" s="38"/>
      <c r="AU140" s="38">
        <v>250</v>
      </c>
      <c r="AV140" s="38"/>
      <c r="AW140" s="38"/>
      <c r="AX140" s="38"/>
      <c r="AY140" s="38"/>
      <c r="AZ140" s="38">
        <v>0</v>
      </c>
      <c r="BA140" s="38"/>
      <c r="BB140" s="38"/>
      <c r="BC140" s="38"/>
      <c r="BD140" s="38"/>
      <c r="BE140" s="38">
        <f t="shared" si="6"/>
        <v>250</v>
      </c>
      <c r="BF140" s="38"/>
      <c r="BG140" s="38"/>
      <c r="BH140" s="38"/>
      <c r="BI140" s="38"/>
      <c r="BJ140" s="38">
        <v>0</v>
      </c>
      <c r="BK140" s="38"/>
      <c r="BL140" s="38"/>
      <c r="BM140" s="38"/>
      <c r="BN140" s="38"/>
      <c r="BO140" s="38">
        <v>0</v>
      </c>
      <c r="BP140" s="38"/>
      <c r="BQ140" s="38"/>
      <c r="BR140" s="38"/>
      <c r="BS140" s="38"/>
      <c r="BT140" s="38">
        <f t="shared" si="7"/>
        <v>0</v>
      </c>
      <c r="BU140" s="38"/>
      <c r="BV140" s="38"/>
      <c r="BW140" s="38"/>
      <c r="BX140" s="38"/>
    </row>
    <row r="141" spans="1:76" s="25" customFormat="1" ht="30" customHeight="1" x14ac:dyDescent="0.2">
      <c r="A141" s="40">
        <v>0</v>
      </c>
      <c r="B141" s="41"/>
      <c r="C141" s="41"/>
      <c r="D141" s="44" t="s">
        <v>296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6"/>
      <c r="Q141" s="45" t="s">
        <v>297</v>
      </c>
      <c r="R141" s="45"/>
      <c r="S141" s="45"/>
      <c r="T141" s="45"/>
      <c r="U141" s="45"/>
      <c r="V141" s="44" t="s">
        <v>291</v>
      </c>
      <c r="W141" s="35"/>
      <c r="X141" s="35"/>
      <c r="Y141" s="35"/>
      <c r="Z141" s="35"/>
      <c r="AA141" s="35"/>
      <c r="AB141" s="35"/>
      <c r="AC141" s="35"/>
      <c r="AD141" s="35"/>
      <c r="AE141" s="36"/>
      <c r="AF141" s="38">
        <v>3636</v>
      </c>
      <c r="AG141" s="38"/>
      <c r="AH141" s="38"/>
      <c r="AI141" s="38"/>
      <c r="AJ141" s="38"/>
      <c r="AK141" s="38">
        <v>0</v>
      </c>
      <c r="AL141" s="38"/>
      <c r="AM141" s="38"/>
      <c r="AN141" s="38"/>
      <c r="AO141" s="38"/>
      <c r="AP141" s="38">
        <f t="shared" si="5"/>
        <v>3636</v>
      </c>
      <c r="AQ141" s="38"/>
      <c r="AR141" s="38"/>
      <c r="AS141" s="38"/>
      <c r="AT141" s="38"/>
      <c r="AU141" s="38">
        <v>3636</v>
      </c>
      <c r="AV141" s="38"/>
      <c r="AW141" s="38"/>
      <c r="AX141" s="38"/>
      <c r="AY141" s="38"/>
      <c r="AZ141" s="38">
        <v>0</v>
      </c>
      <c r="BA141" s="38"/>
      <c r="BB141" s="38"/>
      <c r="BC141" s="38"/>
      <c r="BD141" s="38"/>
      <c r="BE141" s="38">
        <f t="shared" si="6"/>
        <v>3636</v>
      </c>
      <c r="BF141" s="38"/>
      <c r="BG141" s="38"/>
      <c r="BH141" s="38"/>
      <c r="BI141" s="38"/>
      <c r="BJ141" s="38">
        <v>0</v>
      </c>
      <c r="BK141" s="38"/>
      <c r="BL141" s="38"/>
      <c r="BM141" s="38"/>
      <c r="BN141" s="38"/>
      <c r="BO141" s="38">
        <v>0</v>
      </c>
      <c r="BP141" s="38"/>
      <c r="BQ141" s="38"/>
      <c r="BR141" s="38"/>
      <c r="BS141" s="38"/>
      <c r="BT141" s="38">
        <f t="shared" si="7"/>
        <v>0</v>
      </c>
      <c r="BU141" s="38"/>
      <c r="BV141" s="38"/>
      <c r="BW141" s="38"/>
      <c r="BX141" s="38"/>
    </row>
    <row r="143" spans="1:76" ht="14.25" customHeight="1" x14ac:dyDescent="0.2">
      <c r="A143" s="69" t="s">
        <v>255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</row>
    <row r="144" spans="1:76" ht="23.1" customHeight="1" x14ac:dyDescent="0.2">
      <c r="A144" s="86" t="s">
        <v>6</v>
      </c>
      <c r="B144" s="87"/>
      <c r="C144" s="87"/>
      <c r="D144" s="45" t="s">
        <v>9</v>
      </c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 t="s">
        <v>8</v>
      </c>
      <c r="R144" s="45"/>
      <c r="S144" s="45"/>
      <c r="T144" s="45"/>
      <c r="U144" s="45"/>
      <c r="V144" s="45" t="s">
        <v>7</v>
      </c>
      <c r="W144" s="45"/>
      <c r="X144" s="45"/>
      <c r="Y144" s="45"/>
      <c r="Z144" s="45"/>
      <c r="AA144" s="45"/>
      <c r="AB144" s="45"/>
      <c r="AC144" s="45"/>
      <c r="AD144" s="45"/>
      <c r="AE144" s="45"/>
      <c r="AF144" s="81" t="s">
        <v>246</v>
      </c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3"/>
      <c r="AU144" s="81" t="s">
        <v>251</v>
      </c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3"/>
    </row>
    <row r="145" spans="1:79" ht="28.5" customHeight="1" x14ac:dyDescent="0.2">
      <c r="A145" s="89"/>
      <c r="B145" s="90"/>
      <c r="C145" s="90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 t="s">
        <v>4</v>
      </c>
      <c r="AG145" s="45"/>
      <c r="AH145" s="45"/>
      <c r="AI145" s="45"/>
      <c r="AJ145" s="45"/>
      <c r="AK145" s="45" t="s">
        <v>3</v>
      </c>
      <c r="AL145" s="45"/>
      <c r="AM145" s="45"/>
      <c r="AN145" s="45"/>
      <c r="AO145" s="45"/>
      <c r="AP145" s="45" t="s">
        <v>123</v>
      </c>
      <c r="AQ145" s="45"/>
      <c r="AR145" s="45"/>
      <c r="AS145" s="45"/>
      <c r="AT145" s="45"/>
      <c r="AU145" s="45" t="s">
        <v>4</v>
      </c>
      <c r="AV145" s="45"/>
      <c r="AW145" s="45"/>
      <c r="AX145" s="45"/>
      <c r="AY145" s="45"/>
      <c r="AZ145" s="45" t="s">
        <v>3</v>
      </c>
      <c r="BA145" s="45"/>
      <c r="BB145" s="45"/>
      <c r="BC145" s="45"/>
      <c r="BD145" s="45"/>
      <c r="BE145" s="45" t="s">
        <v>90</v>
      </c>
      <c r="BF145" s="45"/>
      <c r="BG145" s="45"/>
      <c r="BH145" s="45"/>
      <c r="BI145" s="45"/>
    </row>
    <row r="146" spans="1:79" ht="15" customHeight="1" x14ac:dyDescent="0.2">
      <c r="A146" s="81">
        <v>1</v>
      </c>
      <c r="B146" s="82"/>
      <c r="C146" s="82"/>
      <c r="D146" s="45">
        <v>2</v>
      </c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>
        <v>3</v>
      </c>
      <c r="R146" s="45"/>
      <c r="S146" s="45"/>
      <c r="T146" s="45"/>
      <c r="U146" s="45"/>
      <c r="V146" s="45">
        <v>4</v>
      </c>
      <c r="W146" s="45"/>
      <c r="X146" s="45"/>
      <c r="Y146" s="45"/>
      <c r="Z146" s="45"/>
      <c r="AA146" s="45"/>
      <c r="AB146" s="45"/>
      <c r="AC146" s="45"/>
      <c r="AD146" s="45"/>
      <c r="AE146" s="45"/>
      <c r="AF146" s="45">
        <v>5</v>
      </c>
      <c r="AG146" s="45"/>
      <c r="AH146" s="45"/>
      <c r="AI146" s="45"/>
      <c r="AJ146" s="45"/>
      <c r="AK146" s="45">
        <v>6</v>
      </c>
      <c r="AL146" s="45"/>
      <c r="AM146" s="45"/>
      <c r="AN146" s="45"/>
      <c r="AO146" s="45"/>
      <c r="AP146" s="45">
        <v>7</v>
      </c>
      <c r="AQ146" s="45"/>
      <c r="AR146" s="45"/>
      <c r="AS146" s="45"/>
      <c r="AT146" s="45"/>
      <c r="AU146" s="45">
        <v>8</v>
      </c>
      <c r="AV146" s="45"/>
      <c r="AW146" s="45"/>
      <c r="AX146" s="45"/>
      <c r="AY146" s="45"/>
      <c r="AZ146" s="45">
        <v>9</v>
      </c>
      <c r="BA146" s="45"/>
      <c r="BB146" s="45"/>
      <c r="BC146" s="45"/>
      <c r="BD146" s="45"/>
      <c r="BE146" s="45">
        <v>10</v>
      </c>
      <c r="BF146" s="45"/>
      <c r="BG146" s="45"/>
      <c r="BH146" s="45"/>
      <c r="BI146" s="45"/>
    </row>
    <row r="147" spans="1:79" ht="15.75" hidden="1" customHeight="1" x14ac:dyDescent="0.2">
      <c r="A147" s="96" t="s">
        <v>154</v>
      </c>
      <c r="B147" s="97"/>
      <c r="C147" s="97"/>
      <c r="D147" s="45" t="s">
        <v>57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 t="s">
        <v>70</v>
      </c>
      <c r="R147" s="45"/>
      <c r="S147" s="45"/>
      <c r="T147" s="45"/>
      <c r="U147" s="45"/>
      <c r="V147" s="45" t="s">
        <v>71</v>
      </c>
      <c r="W147" s="45"/>
      <c r="X147" s="45"/>
      <c r="Y147" s="45"/>
      <c r="Z147" s="45"/>
      <c r="AA147" s="45"/>
      <c r="AB147" s="45"/>
      <c r="AC147" s="45"/>
      <c r="AD147" s="45"/>
      <c r="AE147" s="45"/>
      <c r="AF147" s="72" t="s">
        <v>107</v>
      </c>
      <c r="AG147" s="72"/>
      <c r="AH147" s="72"/>
      <c r="AI147" s="72"/>
      <c r="AJ147" s="72"/>
      <c r="AK147" s="70" t="s">
        <v>108</v>
      </c>
      <c r="AL147" s="70"/>
      <c r="AM147" s="70"/>
      <c r="AN147" s="70"/>
      <c r="AO147" s="70"/>
      <c r="AP147" s="92" t="s">
        <v>122</v>
      </c>
      <c r="AQ147" s="92"/>
      <c r="AR147" s="92"/>
      <c r="AS147" s="92"/>
      <c r="AT147" s="92"/>
      <c r="AU147" s="72" t="s">
        <v>109</v>
      </c>
      <c r="AV147" s="72"/>
      <c r="AW147" s="72"/>
      <c r="AX147" s="72"/>
      <c r="AY147" s="72"/>
      <c r="AZ147" s="70" t="s">
        <v>110</v>
      </c>
      <c r="BA147" s="70"/>
      <c r="BB147" s="70"/>
      <c r="BC147" s="70"/>
      <c r="BD147" s="70"/>
      <c r="BE147" s="92" t="s">
        <v>122</v>
      </c>
      <c r="BF147" s="92"/>
      <c r="BG147" s="92"/>
      <c r="BH147" s="92"/>
      <c r="BI147" s="92"/>
      <c r="CA147" t="s">
        <v>39</v>
      </c>
    </row>
    <row r="148" spans="1:79" s="6" customFormat="1" ht="14.25" x14ac:dyDescent="0.2">
      <c r="A148" s="42">
        <v>0</v>
      </c>
      <c r="B148" s="43"/>
      <c r="C148" s="43"/>
      <c r="D148" s="47" t="s">
        <v>183</v>
      </c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>
        <f t="shared" ref="AP148:AP164" si="8">IF(ISNUMBER(AF148),AF148,0)+IF(ISNUMBER(AK148),AK148,0)</f>
        <v>0</v>
      </c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>
        <f t="shared" ref="BE148:BE164" si="9">IF(ISNUMBER(AU148),AU148,0)+IF(ISNUMBER(AZ148),AZ148,0)</f>
        <v>0</v>
      </c>
      <c r="BF148" s="39"/>
      <c r="BG148" s="39"/>
      <c r="BH148" s="39"/>
      <c r="BI148" s="39"/>
      <c r="CA148" s="6" t="s">
        <v>40</v>
      </c>
    </row>
    <row r="149" spans="1:79" s="25" customFormat="1" ht="42.75" customHeight="1" x14ac:dyDescent="0.2">
      <c r="A149" s="40">
        <v>0</v>
      </c>
      <c r="B149" s="41"/>
      <c r="C149" s="41"/>
      <c r="D149" s="44" t="s">
        <v>277</v>
      </c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9"/>
      <c r="Q149" s="45" t="s">
        <v>185</v>
      </c>
      <c r="R149" s="45"/>
      <c r="S149" s="45"/>
      <c r="T149" s="45"/>
      <c r="U149" s="45"/>
      <c r="V149" s="44" t="s">
        <v>278</v>
      </c>
      <c r="W149" s="48"/>
      <c r="X149" s="48"/>
      <c r="Y149" s="48"/>
      <c r="Z149" s="48"/>
      <c r="AA149" s="48"/>
      <c r="AB149" s="48"/>
      <c r="AC149" s="48"/>
      <c r="AD149" s="48"/>
      <c r="AE149" s="49"/>
      <c r="AF149" s="38">
        <v>0</v>
      </c>
      <c r="AG149" s="38"/>
      <c r="AH149" s="38"/>
      <c r="AI149" s="38"/>
      <c r="AJ149" s="38"/>
      <c r="AK149" s="38">
        <v>0</v>
      </c>
      <c r="AL149" s="38"/>
      <c r="AM149" s="38"/>
      <c r="AN149" s="38"/>
      <c r="AO149" s="38"/>
      <c r="AP149" s="38">
        <f t="shared" si="8"/>
        <v>0</v>
      </c>
      <c r="AQ149" s="38"/>
      <c r="AR149" s="38"/>
      <c r="AS149" s="38"/>
      <c r="AT149" s="38"/>
      <c r="AU149" s="38">
        <v>0</v>
      </c>
      <c r="AV149" s="38"/>
      <c r="AW149" s="38"/>
      <c r="AX149" s="38"/>
      <c r="AY149" s="38"/>
      <c r="AZ149" s="38">
        <v>0</v>
      </c>
      <c r="BA149" s="38"/>
      <c r="BB149" s="38"/>
      <c r="BC149" s="38"/>
      <c r="BD149" s="38"/>
      <c r="BE149" s="38">
        <f t="shared" si="9"/>
        <v>0</v>
      </c>
      <c r="BF149" s="38"/>
      <c r="BG149" s="38"/>
      <c r="BH149" s="38"/>
      <c r="BI149" s="38"/>
    </row>
    <row r="150" spans="1:79" s="25" customFormat="1" ht="45" customHeight="1" x14ac:dyDescent="0.2">
      <c r="A150" s="40">
        <v>0</v>
      </c>
      <c r="B150" s="41"/>
      <c r="C150" s="41"/>
      <c r="D150" s="44" t="s">
        <v>279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6"/>
      <c r="Q150" s="45" t="s">
        <v>185</v>
      </c>
      <c r="R150" s="45"/>
      <c r="S150" s="45"/>
      <c r="T150" s="45"/>
      <c r="U150" s="45"/>
      <c r="V150" s="44" t="s">
        <v>278</v>
      </c>
      <c r="W150" s="35"/>
      <c r="X150" s="35"/>
      <c r="Y150" s="35"/>
      <c r="Z150" s="35"/>
      <c r="AA150" s="35"/>
      <c r="AB150" s="35"/>
      <c r="AC150" s="35"/>
      <c r="AD150" s="35"/>
      <c r="AE150" s="36"/>
      <c r="AF150" s="38">
        <v>0</v>
      </c>
      <c r="AG150" s="38"/>
      <c r="AH150" s="38"/>
      <c r="AI150" s="38"/>
      <c r="AJ150" s="38"/>
      <c r="AK150" s="38">
        <v>0</v>
      </c>
      <c r="AL150" s="38"/>
      <c r="AM150" s="38"/>
      <c r="AN150" s="38"/>
      <c r="AO150" s="38"/>
      <c r="AP150" s="38">
        <f t="shared" si="8"/>
        <v>0</v>
      </c>
      <c r="AQ150" s="38"/>
      <c r="AR150" s="38"/>
      <c r="AS150" s="38"/>
      <c r="AT150" s="38"/>
      <c r="AU150" s="38">
        <v>0</v>
      </c>
      <c r="AV150" s="38"/>
      <c r="AW150" s="38"/>
      <c r="AX150" s="38"/>
      <c r="AY150" s="38"/>
      <c r="AZ150" s="38">
        <v>0</v>
      </c>
      <c r="BA150" s="38"/>
      <c r="BB150" s="38"/>
      <c r="BC150" s="38"/>
      <c r="BD150" s="38"/>
      <c r="BE150" s="38">
        <f t="shared" si="9"/>
        <v>0</v>
      </c>
      <c r="BF150" s="38"/>
      <c r="BG150" s="38"/>
      <c r="BH150" s="38"/>
      <c r="BI150" s="38"/>
    </row>
    <row r="151" spans="1:79" s="25" customFormat="1" ht="30" customHeight="1" x14ac:dyDescent="0.2">
      <c r="A151" s="40">
        <v>0</v>
      </c>
      <c r="B151" s="41"/>
      <c r="C151" s="41"/>
      <c r="D151" s="44" t="s">
        <v>280</v>
      </c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6"/>
      <c r="Q151" s="45" t="s">
        <v>185</v>
      </c>
      <c r="R151" s="45"/>
      <c r="S151" s="45"/>
      <c r="T151" s="45"/>
      <c r="U151" s="45"/>
      <c r="V151" s="44" t="s">
        <v>278</v>
      </c>
      <c r="W151" s="35"/>
      <c r="X151" s="35"/>
      <c r="Y151" s="35"/>
      <c r="Z151" s="35"/>
      <c r="AA151" s="35"/>
      <c r="AB151" s="35"/>
      <c r="AC151" s="35"/>
      <c r="AD151" s="35"/>
      <c r="AE151" s="36"/>
      <c r="AF151" s="38">
        <v>0</v>
      </c>
      <c r="AG151" s="38"/>
      <c r="AH151" s="38"/>
      <c r="AI151" s="38"/>
      <c r="AJ151" s="38"/>
      <c r="AK151" s="38">
        <v>0</v>
      </c>
      <c r="AL151" s="38"/>
      <c r="AM151" s="38"/>
      <c r="AN151" s="38"/>
      <c r="AO151" s="38"/>
      <c r="AP151" s="38">
        <f t="shared" si="8"/>
        <v>0</v>
      </c>
      <c r="AQ151" s="38"/>
      <c r="AR151" s="38"/>
      <c r="AS151" s="38"/>
      <c r="AT151" s="38"/>
      <c r="AU151" s="38">
        <v>0</v>
      </c>
      <c r="AV151" s="38"/>
      <c r="AW151" s="38"/>
      <c r="AX151" s="38"/>
      <c r="AY151" s="38"/>
      <c r="AZ151" s="38">
        <v>0</v>
      </c>
      <c r="BA151" s="38"/>
      <c r="BB151" s="38"/>
      <c r="BC151" s="38"/>
      <c r="BD151" s="38"/>
      <c r="BE151" s="38">
        <f t="shared" si="9"/>
        <v>0</v>
      </c>
      <c r="BF151" s="38"/>
      <c r="BG151" s="38"/>
      <c r="BH151" s="38"/>
      <c r="BI151" s="38"/>
    </row>
    <row r="152" spans="1:79" s="25" customFormat="1" ht="30" customHeight="1" x14ac:dyDescent="0.2">
      <c r="A152" s="40">
        <v>0</v>
      </c>
      <c r="B152" s="41"/>
      <c r="C152" s="41"/>
      <c r="D152" s="44" t="s">
        <v>281</v>
      </c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6"/>
      <c r="Q152" s="45" t="s">
        <v>185</v>
      </c>
      <c r="R152" s="45"/>
      <c r="S152" s="45"/>
      <c r="T152" s="45"/>
      <c r="U152" s="45"/>
      <c r="V152" s="44" t="s">
        <v>278</v>
      </c>
      <c r="W152" s="35"/>
      <c r="X152" s="35"/>
      <c r="Y152" s="35"/>
      <c r="Z152" s="35"/>
      <c r="AA152" s="35"/>
      <c r="AB152" s="35"/>
      <c r="AC152" s="35"/>
      <c r="AD152" s="35"/>
      <c r="AE152" s="36"/>
      <c r="AF152" s="38">
        <v>0</v>
      </c>
      <c r="AG152" s="38"/>
      <c r="AH152" s="38"/>
      <c r="AI152" s="38"/>
      <c r="AJ152" s="38"/>
      <c r="AK152" s="38">
        <v>0</v>
      </c>
      <c r="AL152" s="38"/>
      <c r="AM152" s="38"/>
      <c r="AN152" s="38"/>
      <c r="AO152" s="38"/>
      <c r="AP152" s="38">
        <f t="shared" si="8"/>
        <v>0</v>
      </c>
      <c r="AQ152" s="38"/>
      <c r="AR152" s="38"/>
      <c r="AS152" s="38"/>
      <c r="AT152" s="38"/>
      <c r="AU152" s="38">
        <v>0</v>
      </c>
      <c r="AV152" s="38"/>
      <c r="AW152" s="38"/>
      <c r="AX152" s="38"/>
      <c r="AY152" s="38"/>
      <c r="AZ152" s="38">
        <v>0</v>
      </c>
      <c r="BA152" s="38"/>
      <c r="BB152" s="38"/>
      <c r="BC152" s="38"/>
      <c r="BD152" s="38"/>
      <c r="BE152" s="38">
        <f t="shared" si="9"/>
        <v>0</v>
      </c>
      <c r="BF152" s="38"/>
      <c r="BG152" s="38"/>
      <c r="BH152" s="38"/>
      <c r="BI152" s="38"/>
    </row>
    <row r="153" spans="1:79" s="25" customFormat="1" ht="30" customHeight="1" x14ac:dyDescent="0.2">
      <c r="A153" s="40">
        <v>0</v>
      </c>
      <c r="B153" s="41"/>
      <c r="C153" s="41"/>
      <c r="D153" s="44" t="s">
        <v>282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6"/>
      <c r="Q153" s="45" t="s">
        <v>185</v>
      </c>
      <c r="R153" s="45"/>
      <c r="S153" s="45"/>
      <c r="T153" s="45"/>
      <c r="U153" s="45"/>
      <c r="V153" s="44" t="s">
        <v>283</v>
      </c>
      <c r="W153" s="35"/>
      <c r="X153" s="35"/>
      <c r="Y153" s="35"/>
      <c r="Z153" s="35"/>
      <c r="AA153" s="35"/>
      <c r="AB153" s="35"/>
      <c r="AC153" s="35"/>
      <c r="AD153" s="35"/>
      <c r="AE153" s="36"/>
      <c r="AF153" s="38">
        <v>0</v>
      </c>
      <c r="AG153" s="38"/>
      <c r="AH153" s="38"/>
      <c r="AI153" s="38"/>
      <c r="AJ153" s="38"/>
      <c r="AK153" s="38">
        <v>0</v>
      </c>
      <c r="AL153" s="38"/>
      <c r="AM153" s="38"/>
      <c r="AN153" s="38"/>
      <c r="AO153" s="38"/>
      <c r="AP153" s="38">
        <f t="shared" si="8"/>
        <v>0</v>
      </c>
      <c r="AQ153" s="38"/>
      <c r="AR153" s="38"/>
      <c r="AS153" s="38"/>
      <c r="AT153" s="38"/>
      <c r="AU153" s="38">
        <v>0</v>
      </c>
      <c r="AV153" s="38"/>
      <c r="AW153" s="38"/>
      <c r="AX153" s="38"/>
      <c r="AY153" s="38"/>
      <c r="AZ153" s="38">
        <v>0</v>
      </c>
      <c r="BA153" s="38"/>
      <c r="BB153" s="38"/>
      <c r="BC153" s="38"/>
      <c r="BD153" s="38"/>
      <c r="BE153" s="38">
        <f t="shared" si="9"/>
        <v>0</v>
      </c>
      <c r="BF153" s="38"/>
      <c r="BG153" s="38"/>
      <c r="BH153" s="38"/>
      <c r="BI153" s="38"/>
    </row>
    <row r="154" spans="1:79" s="25" customFormat="1" ht="30" customHeight="1" x14ac:dyDescent="0.2">
      <c r="A154" s="40">
        <v>0</v>
      </c>
      <c r="B154" s="41"/>
      <c r="C154" s="41"/>
      <c r="D154" s="44" t="s">
        <v>284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6"/>
      <c r="Q154" s="45" t="s">
        <v>185</v>
      </c>
      <c r="R154" s="45"/>
      <c r="S154" s="45"/>
      <c r="T154" s="45"/>
      <c r="U154" s="45"/>
      <c r="V154" s="44" t="s">
        <v>278</v>
      </c>
      <c r="W154" s="35"/>
      <c r="X154" s="35"/>
      <c r="Y154" s="35"/>
      <c r="Z154" s="35"/>
      <c r="AA154" s="35"/>
      <c r="AB154" s="35"/>
      <c r="AC154" s="35"/>
      <c r="AD154" s="35"/>
      <c r="AE154" s="36"/>
      <c r="AF154" s="38">
        <v>0</v>
      </c>
      <c r="AG154" s="38"/>
      <c r="AH154" s="38"/>
      <c r="AI154" s="38"/>
      <c r="AJ154" s="38"/>
      <c r="AK154" s="38">
        <v>0</v>
      </c>
      <c r="AL154" s="38"/>
      <c r="AM154" s="38"/>
      <c r="AN154" s="38"/>
      <c r="AO154" s="38"/>
      <c r="AP154" s="38">
        <f t="shared" si="8"/>
        <v>0</v>
      </c>
      <c r="AQ154" s="38"/>
      <c r="AR154" s="38"/>
      <c r="AS154" s="38"/>
      <c r="AT154" s="38"/>
      <c r="AU154" s="38">
        <v>0</v>
      </c>
      <c r="AV154" s="38"/>
      <c r="AW154" s="38"/>
      <c r="AX154" s="38"/>
      <c r="AY154" s="38"/>
      <c r="AZ154" s="38">
        <v>0</v>
      </c>
      <c r="BA154" s="38"/>
      <c r="BB154" s="38"/>
      <c r="BC154" s="38"/>
      <c r="BD154" s="38"/>
      <c r="BE154" s="38">
        <f t="shared" si="9"/>
        <v>0</v>
      </c>
      <c r="BF154" s="38"/>
      <c r="BG154" s="38"/>
      <c r="BH154" s="38"/>
      <c r="BI154" s="38"/>
    </row>
    <row r="155" spans="1:79" s="25" customFormat="1" ht="30" customHeight="1" x14ac:dyDescent="0.2">
      <c r="A155" s="40">
        <v>0</v>
      </c>
      <c r="B155" s="41"/>
      <c r="C155" s="41"/>
      <c r="D155" s="44" t="s">
        <v>285</v>
      </c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6"/>
      <c r="Q155" s="45" t="s">
        <v>185</v>
      </c>
      <c r="R155" s="45"/>
      <c r="S155" s="45"/>
      <c r="T155" s="45"/>
      <c r="U155" s="45"/>
      <c r="V155" s="44" t="s">
        <v>278</v>
      </c>
      <c r="W155" s="35"/>
      <c r="X155" s="35"/>
      <c r="Y155" s="35"/>
      <c r="Z155" s="35"/>
      <c r="AA155" s="35"/>
      <c r="AB155" s="35"/>
      <c r="AC155" s="35"/>
      <c r="AD155" s="35"/>
      <c r="AE155" s="36"/>
      <c r="AF155" s="38">
        <v>0</v>
      </c>
      <c r="AG155" s="38"/>
      <c r="AH155" s="38"/>
      <c r="AI155" s="38"/>
      <c r="AJ155" s="38"/>
      <c r="AK155" s="38">
        <v>0</v>
      </c>
      <c r="AL155" s="38"/>
      <c r="AM155" s="38"/>
      <c r="AN155" s="38"/>
      <c r="AO155" s="38"/>
      <c r="AP155" s="38">
        <f t="shared" si="8"/>
        <v>0</v>
      </c>
      <c r="AQ155" s="38"/>
      <c r="AR155" s="38"/>
      <c r="AS155" s="38"/>
      <c r="AT155" s="38"/>
      <c r="AU155" s="38">
        <v>0</v>
      </c>
      <c r="AV155" s="38"/>
      <c r="AW155" s="38"/>
      <c r="AX155" s="38"/>
      <c r="AY155" s="38"/>
      <c r="AZ155" s="38">
        <v>0</v>
      </c>
      <c r="BA155" s="38"/>
      <c r="BB155" s="38"/>
      <c r="BC155" s="38"/>
      <c r="BD155" s="38"/>
      <c r="BE155" s="38">
        <f t="shared" si="9"/>
        <v>0</v>
      </c>
      <c r="BF155" s="38"/>
      <c r="BG155" s="38"/>
      <c r="BH155" s="38"/>
      <c r="BI155" s="38"/>
    </row>
    <row r="156" spans="1:79" s="6" customFormat="1" ht="14.25" x14ac:dyDescent="0.2">
      <c r="A156" s="42">
        <v>0</v>
      </c>
      <c r="B156" s="43"/>
      <c r="C156" s="43"/>
      <c r="D156" s="46" t="s">
        <v>187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0"/>
      <c r="Q156" s="47"/>
      <c r="R156" s="47"/>
      <c r="S156" s="47"/>
      <c r="T156" s="47"/>
      <c r="U156" s="47"/>
      <c r="V156" s="46"/>
      <c r="W156" s="29"/>
      <c r="X156" s="29"/>
      <c r="Y156" s="29"/>
      <c r="Z156" s="29"/>
      <c r="AA156" s="29"/>
      <c r="AB156" s="29"/>
      <c r="AC156" s="29"/>
      <c r="AD156" s="29"/>
      <c r="AE156" s="3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>
        <f t="shared" si="8"/>
        <v>0</v>
      </c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>
        <f t="shared" si="9"/>
        <v>0</v>
      </c>
      <c r="BF156" s="39"/>
      <c r="BG156" s="39"/>
      <c r="BH156" s="39"/>
      <c r="BI156" s="39"/>
    </row>
    <row r="157" spans="1:79" s="25" customFormat="1" ht="28.5" customHeight="1" x14ac:dyDescent="0.2">
      <c r="A157" s="40">
        <v>0</v>
      </c>
      <c r="B157" s="41"/>
      <c r="C157" s="41"/>
      <c r="D157" s="44" t="s">
        <v>286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6"/>
      <c r="Q157" s="45" t="s">
        <v>287</v>
      </c>
      <c r="R157" s="45"/>
      <c r="S157" s="45"/>
      <c r="T157" s="45"/>
      <c r="U157" s="45"/>
      <c r="V157" s="44" t="s">
        <v>278</v>
      </c>
      <c r="W157" s="35"/>
      <c r="X157" s="35"/>
      <c r="Y157" s="35"/>
      <c r="Z157" s="35"/>
      <c r="AA157" s="35"/>
      <c r="AB157" s="35"/>
      <c r="AC157" s="35"/>
      <c r="AD157" s="35"/>
      <c r="AE157" s="36"/>
      <c r="AF157" s="38">
        <v>0</v>
      </c>
      <c r="AG157" s="38"/>
      <c r="AH157" s="38"/>
      <c r="AI157" s="38"/>
      <c r="AJ157" s="38"/>
      <c r="AK157" s="38">
        <v>0</v>
      </c>
      <c r="AL157" s="38"/>
      <c r="AM157" s="38"/>
      <c r="AN157" s="38"/>
      <c r="AO157" s="38"/>
      <c r="AP157" s="38">
        <f t="shared" si="8"/>
        <v>0</v>
      </c>
      <c r="AQ157" s="38"/>
      <c r="AR157" s="38"/>
      <c r="AS157" s="38"/>
      <c r="AT157" s="38"/>
      <c r="AU157" s="38">
        <v>0</v>
      </c>
      <c r="AV157" s="38"/>
      <c r="AW157" s="38"/>
      <c r="AX157" s="38"/>
      <c r="AY157" s="38"/>
      <c r="AZ157" s="38">
        <v>0</v>
      </c>
      <c r="BA157" s="38"/>
      <c r="BB157" s="38"/>
      <c r="BC157" s="38"/>
      <c r="BD157" s="38"/>
      <c r="BE157" s="38">
        <f t="shared" si="9"/>
        <v>0</v>
      </c>
      <c r="BF157" s="38"/>
      <c r="BG157" s="38"/>
      <c r="BH157" s="38"/>
      <c r="BI157" s="38"/>
    </row>
    <row r="158" spans="1:79" s="25" customFormat="1" ht="15" customHeight="1" x14ac:dyDescent="0.2">
      <c r="A158" s="40">
        <v>0</v>
      </c>
      <c r="B158" s="41"/>
      <c r="C158" s="41"/>
      <c r="D158" s="44" t="s">
        <v>288</v>
      </c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6"/>
      <c r="Q158" s="45" t="s">
        <v>287</v>
      </c>
      <c r="R158" s="45"/>
      <c r="S158" s="45"/>
      <c r="T158" s="45"/>
      <c r="U158" s="45"/>
      <c r="V158" s="44" t="s">
        <v>189</v>
      </c>
      <c r="W158" s="35"/>
      <c r="X158" s="35"/>
      <c r="Y158" s="35"/>
      <c r="Z158" s="35"/>
      <c r="AA158" s="35"/>
      <c r="AB158" s="35"/>
      <c r="AC158" s="35"/>
      <c r="AD158" s="35"/>
      <c r="AE158" s="36"/>
      <c r="AF158" s="38">
        <v>0</v>
      </c>
      <c r="AG158" s="38"/>
      <c r="AH158" s="38"/>
      <c r="AI158" s="38"/>
      <c r="AJ158" s="38"/>
      <c r="AK158" s="38">
        <v>0</v>
      </c>
      <c r="AL158" s="38"/>
      <c r="AM158" s="38"/>
      <c r="AN158" s="38"/>
      <c r="AO158" s="38"/>
      <c r="AP158" s="38">
        <f t="shared" si="8"/>
        <v>0</v>
      </c>
      <c r="AQ158" s="38"/>
      <c r="AR158" s="38"/>
      <c r="AS158" s="38"/>
      <c r="AT158" s="38"/>
      <c r="AU158" s="38">
        <v>0</v>
      </c>
      <c r="AV158" s="38"/>
      <c r="AW158" s="38"/>
      <c r="AX158" s="38"/>
      <c r="AY158" s="38"/>
      <c r="AZ158" s="38">
        <v>0</v>
      </c>
      <c r="BA158" s="38"/>
      <c r="BB158" s="38"/>
      <c r="BC158" s="38"/>
      <c r="BD158" s="38"/>
      <c r="BE158" s="38">
        <f t="shared" si="9"/>
        <v>0</v>
      </c>
      <c r="BF158" s="38"/>
      <c r="BG158" s="38"/>
      <c r="BH158" s="38"/>
      <c r="BI158" s="38"/>
    </row>
    <row r="159" spans="1:79" s="6" customFormat="1" ht="14.25" x14ac:dyDescent="0.2">
      <c r="A159" s="42">
        <v>0</v>
      </c>
      <c r="B159" s="43"/>
      <c r="C159" s="43"/>
      <c r="D159" s="46" t="s">
        <v>191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30"/>
      <c r="Q159" s="47"/>
      <c r="R159" s="47"/>
      <c r="S159" s="47"/>
      <c r="T159" s="47"/>
      <c r="U159" s="47"/>
      <c r="V159" s="46"/>
      <c r="W159" s="29"/>
      <c r="X159" s="29"/>
      <c r="Y159" s="29"/>
      <c r="Z159" s="29"/>
      <c r="AA159" s="29"/>
      <c r="AB159" s="29"/>
      <c r="AC159" s="29"/>
      <c r="AD159" s="29"/>
      <c r="AE159" s="30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>
        <f t="shared" si="8"/>
        <v>0</v>
      </c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>
        <f t="shared" si="9"/>
        <v>0</v>
      </c>
      <c r="BF159" s="39"/>
      <c r="BG159" s="39"/>
      <c r="BH159" s="39"/>
      <c r="BI159" s="39"/>
    </row>
    <row r="160" spans="1:79" s="25" customFormat="1" ht="14.25" customHeight="1" x14ac:dyDescent="0.2">
      <c r="A160" s="40">
        <v>0</v>
      </c>
      <c r="B160" s="41"/>
      <c r="C160" s="41"/>
      <c r="D160" s="44" t="s">
        <v>289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6"/>
      <c r="Q160" s="45" t="s">
        <v>290</v>
      </c>
      <c r="R160" s="45"/>
      <c r="S160" s="45"/>
      <c r="T160" s="45"/>
      <c r="U160" s="45"/>
      <c r="V160" s="44" t="s">
        <v>291</v>
      </c>
      <c r="W160" s="35"/>
      <c r="X160" s="35"/>
      <c r="Y160" s="35"/>
      <c r="Z160" s="35"/>
      <c r="AA160" s="35"/>
      <c r="AB160" s="35"/>
      <c r="AC160" s="35"/>
      <c r="AD160" s="35"/>
      <c r="AE160" s="36"/>
      <c r="AF160" s="38">
        <v>0</v>
      </c>
      <c r="AG160" s="38"/>
      <c r="AH160" s="38"/>
      <c r="AI160" s="38"/>
      <c r="AJ160" s="38"/>
      <c r="AK160" s="38">
        <v>0</v>
      </c>
      <c r="AL160" s="38"/>
      <c r="AM160" s="38"/>
      <c r="AN160" s="38"/>
      <c r="AO160" s="38"/>
      <c r="AP160" s="38">
        <f t="shared" si="8"/>
        <v>0</v>
      </c>
      <c r="AQ160" s="38"/>
      <c r="AR160" s="38"/>
      <c r="AS160" s="38"/>
      <c r="AT160" s="38"/>
      <c r="AU160" s="38">
        <v>0</v>
      </c>
      <c r="AV160" s="38"/>
      <c r="AW160" s="38"/>
      <c r="AX160" s="38"/>
      <c r="AY160" s="38"/>
      <c r="AZ160" s="38">
        <v>0</v>
      </c>
      <c r="BA160" s="38"/>
      <c r="BB160" s="38"/>
      <c r="BC160" s="38"/>
      <c r="BD160" s="38"/>
      <c r="BE160" s="38">
        <f t="shared" si="9"/>
        <v>0</v>
      </c>
      <c r="BF160" s="38"/>
      <c r="BG160" s="38"/>
      <c r="BH160" s="38"/>
      <c r="BI160" s="38"/>
    </row>
    <row r="161" spans="1:79" s="25" customFormat="1" ht="30" customHeight="1" x14ac:dyDescent="0.2">
      <c r="A161" s="40">
        <v>0</v>
      </c>
      <c r="B161" s="41"/>
      <c r="C161" s="41"/>
      <c r="D161" s="44" t="s">
        <v>292</v>
      </c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6"/>
      <c r="Q161" s="45" t="s">
        <v>293</v>
      </c>
      <c r="R161" s="45"/>
      <c r="S161" s="45"/>
      <c r="T161" s="45"/>
      <c r="U161" s="45"/>
      <c r="V161" s="44" t="s">
        <v>291</v>
      </c>
      <c r="W161" s="35"/>
      <c r="X161" s="35"/>
      <c r="Y161" s="35"/>
      <c r="Z161" s="35"/>
      <c r="AA161" s="35"/>
      <c r="AB161" s="35"/>
      <c r="AC161" s="35"/>
      <c r="AD161" s="35"/>
      <c r="AE161" s="36"/>
      <c r="AF161" s="38">
        <v>0</v>
      </c>
      <c r="AG161" s="38"/>
      <c r="AH161" s="38"/>
      <c r="AI161" s="38"/>
      <c r="AJ161" s="38"/>
      <c r="AK161" s="38">
        <v>0</v>
      </c>
      <c r="AL161" s="38"/>
      <c r="AM161" s="38"/>
      <c r="AN161" s="38"/>
      <c r="AO161" s="38"/>
      <c r="AP161" s="38">
        <f t="shared" si="8"/>
        <v>0</v>
      </c>
      <c r="AQ161" s="38"/>
      <c r="AR161" s="38"/>
      <c r="AS161" s="38"/>
      <c r="AT161" s="38"/>
      <c r="AU161" s="38">
        <v>0</v>
      </c>
      <c r="AV161" s="38"/>
      <c r="AW161" s="38"/>
      <c r="AX161" s="38"/>
      <c r="AY161" s="38"/>
      <c r="AZ161" s="38">
        <v>0</v>
      </c>
      <c r="BA161" s="38"/>
      <c r="BB161" s="38"/>
      <c r="BC161" s="38"/>
      <c r="BD161" s="38"/>
      <c r="BE161" s="38">
        <f t="shared" si="9"/>
        <v>0</v>
      </c>
      <c r="BF161" s="38"/>
      <c r="BG161" s="38"/>
      <c r="BH161" s="38"/>
      <c r="BI161" s="38"/>
    </row>
    <row r="162" spans="1:79" s="6" customFormat="1" ht="14.25" x14ac:dyDescent="0.2">
      <c r="A162" s="42">
        <v>0</v>
      </c>
      <c r="B162" s="43"/>
      <c r="C162" s="43"/>
      <c r="D162" s="46" t="s">
        <v>294</v>
      </c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30"/>
      <c r="Q162" s="47"/>
      <c r="R162" s="47"/>
      <c r="S162" s="47"/>
      <c r="T162" s="47"/>
      <c r="U162" s="47"/>
      <c r="V162" s="46"/>
      <c r="W162" s="29"/>
      <c r="X162" s="29"/>
      <c r="Y162" s="29"/>
      <c r="Z162" s="29"/>
      <c r="AA162" s="29"/>
      <c r="AB162" s="29"/>
      <c r="AC162" s="29"/>
      <c r="AD162" s="29"/>
      <c r="AE162" s="30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>
        <f t="shared" si="8"/>
        <v>0</v>
      </c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>
        <f t="shared" si="9"/>
        <v>0</v>
      </c>
      <c r="BF162" s="39"/>
      <c r="BG162" s="39"/>
      <c r="BH162" s="39"/>
      <c r="BI162" s="39"/>
    </row>
    <row r="163" spans="1:79" s="25" customFormat="1" ht="14.25" customHeight="1" x14ac:dyDescent="0.2">
      <c r="A163" s="40">
        <v>0</v>
      </c>
      <c r="B163" s="41"/>
      <c r="C163" s="41"/>
      <c r="D163" s="44" t="s">
        <v>295</v>
      </c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6"/>
      <c r="Q163" s="45" t="s">
        <v>185</v>
      </c>
      <c r="R163" s="45"/>
      <c r="S163" s="45"/>
      <c r="T163" s="45"/>
      <c r="U163" s="45"/>
      <c r="V163" s="44" t="s">
        <v>291</v>
      </c>
      <c r="W163" s="35"/>
      <c r="X163" s="35"/>
      <c r="Y163" s="35"/>
      <c r="Z163" s="35"/>
      <c r="AA163" s="35"/>
      <c r="AB163" s="35"/>
      <c r="AC163" s="35"/>
      <c r="AD163" s="35"/>
      <c r="AE163" s="36"/>
      <c r="AF163" s="38">
        <v>0</v>
      </c>
      <c r="AG163" s="38"/>
      <c r="AH163" s="38"/>
      <c r="AI163" s="38"/>
      <c r="AJ163" s="38"/>
      <c r="AK163" s="38">
        <v>0</v>
      </c>
      <c r="AL163" s="38"/>
      <c r="AM163" s="38"/>
      <c r="AN163" s="38"/>
      <c r="AO163" s="38"/>
      <c r="AP163" s="38">
        <f t="shared" si="8"/>
        <v>0</v>
      </c>
      <c r="AQ163" s="38"/>
      <c r="AR163" s="38"/>
      <c r="AS163" s="38"/>
      <c r="AT163" s="38"/>
      <c r="AU163" s="38">
        <v>0</v>
      </c>
      <c r="AV163" s="38"/>
      <c r="AW163" s="38"/>
      <c r="AX163" s="38"/>
      <c r="AY163" s="38"/>
      <c r="AZ163" s="38">
        <v>0</v>
      </c>
      <c r="BA163" s="38"/>
      <c r="BB163" s="38"/>
      <c r="BC163" s="38"/>
      <c r="BD163" s="38"/>
      <c r="BE163" s="38">
        <f t="shared" si="9"/>
        <v>0</v>
      </c>
      <c r="BF163" s="38"/>
      <c r="BG163" s="38"/>
      <c r="BH163" s="38"/>
      <c r="BI163" s="38"/>
    </row>
    <row r="164" spans="1:79" s="25" customFormat="1" ht="30" customHeight="1" x14ac:dyDescent="0.2">
      <c r="A164" s="40">
        <v>0</v>
      </c>
      <c r="B164" s="41"/>
      <c r="C164" s="41"/>
      <c r="D164" s="44" t="s">
        <v>296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6"/>
      <c r="Q164" s="45" t="s">
        <v>297</v>
      </c>
      <c r="R164" s="45"/>
      <c r="S164" s="45"/>
      <c r="T164" s="45"/>
      <c r="U164" s="45"/>
      <c r="V164" s="44" t="s">
        <v>291</v>
      </c>
      <c r="W164" s="35"/>
      <c r="X164" s="35"/>
      <c r="Y164" s="35"/>
      <c r="Z164" s="35"/>
      <c r="AA164" s="35"/>
      <c r="AB164" s="35"/>
      <c r="AC164" s="35"/>
      <c r="AD164" s="35"/>
      <c r="AE164" s="36"/>
      <c r="AF164" s="38">
        <v>0</v>
      </c>
      <c r="AG164" s="38"/>
      <c r="AH164" s="38"/>
      <c r="AI164" s="38"/>
      <c r="AJ164" s="38"/>
      <c r="AK164" s="38">
        <v>0</v>
      </c>
      <c r="AL164" s="38"/>
      <c r="AM164" s="38"/>
      <c r="AN164" s="38"/>
      <c r="AO164" s="38"/>
      <c r="AP164" s="38">
        <f t="shared" si="8"/>
        <v>0</v>
      </c>
      <c r="AQ164" s="38"/>
      <c r="AR164" s="38"/>
      <c r="AS164" s="38"/>
      <c r="AT164" s="38"/>
      <c r="AU164" s="38">
        <v>0</v>
      </c>
      <c r="AV164" s="38"/>
      <c r="AW164" s="38"/>
      <c r="AX164" s="38"/>
      <c r="AY164" s="38"/>
      <c r="AZ164" s="38">
        <v>0</v>
      </c>
      <c r="BA164" s="38"/>
      <c r="BB164" s="38"/>
      <c r="BC164" s="38"/>
      <c r="BD164" s="38"/>
      <c r="BE164" s="38">
        <f t="shared" si="9"/>
        <v>0</v>
      </c>
      <c r="BF164" s="38"/>
      <c r="BG164" s="38"/>
      <c r="BH164" s="38"/>
      <c r="BI164" s="38"/>
    </row>
    <row r="166" spans="1:79" ht="14.25" customHeight="1" x14ac:dyDescent="0.2">
      <c r="A166" s="69" t="s">
        <v>124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</row>
    <row r="167" spans="1:79" ht="15" customHeight="1" x14ac:dyDescent="0.2">
      <c r="A167" s="84" t="s">
        <v>224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4"/>
      <c r="BP167" s="84"/>
      <c r="BQ167" s="84"/>
      <c r="BR167" s="84"/>
    </row>
    <row r="168" spans="1:79" ht="12.95" customHeight="1" x14ac:dyDescent="0.2">
      <c r="A168" s="86" t="s">
        <v>19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8"/>
      <c r="U168" s="45" t="s">
        <v>225</v>
      </c>
      <c r="V168" s="45"/>
      <c r="W168" s="45"/>
      <c r="X168" s="45"/>
      <c r="Y168" s="45"/>
      <c r="Z168" s="45"/>
      <c r="AA168" s="45"/>
      <c r="AB168" s="45"/>
      <c r="AC168" s="45"/>
      <c r="AD168" s="45"/>
      <c r="AE168" s="45" t="s">
        <v>228</v>
      </c>
      <c r="AF168" s="45"/>
      <c r="AG168" s="45"/>
      <c r="AH168" s="45"/>
      <c r="AI168" s="45"/>
      <c r="AJ168" s="45"/>
      <c r="AK168" s="45"/>
      <c r="AL168" s="45"/>
      <c r="AM168" s="45"/>
      <c r="AN168" s="45"/>
      <c r="AO168" s="45" t="s">
        <v>235</v>
      </c>
      <c r="AP168" s="45"/>
      <c r="AQ168" s="45"/>
      <c r="AR168" s="45"/>
      <c r="AS168" s="45"/>
      <c r="AT168" s="45"/>
      <c r="AU168" s="45"/>
      <c r="AV168" s="45"/>
      <c r="AW168" s="45"/>
      <c r="AX168" s="45"/>
      <c r="AY168" s="45" t="s">
        <v>246</v>
      </c>
      <c r="AZ168" s="45"/>
      <c r="BA168" s="45"/>
      <c r="BB168" s="45"/>
      <c r="BC168" s="45"/>
      <c r="BD168" s="45"/>
      <c r="BE168" s="45"/>
      <c r="BF168" s="45"/>
      <c r="BG168" s="45"/>
      <c r="BH168" s="45"/>
      <c r="BI168" s="45" t="s">
        <v>251</v>
      </c>
      <c r="BJ168" s="45"/>
      <c r="BK168" s="45"/>
      <c r="BL168" s="45"/>
      <c r="BM168" s="45"/>
      <c r="BN168" s="45"/>
      <c r="BO168" s="45"/>
      <c r="BP168" s="45"/>
      <c r="BQ168" s="45"/>
      <c r="BR168" s="45"/>
    </row>
    <row r="169" spans="1:79" ht="30" customHeight="1" x14ac:dyDescent="0.2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1"/>
      <c r="U169" s="45" t="s">
        <v>4</v>
      </c>
      <c r="V169" s="45"/>
      <c r="W169" s="45"/>
      <c r="X169" s="45"/>
      <c r="Y169" s="45"/>
      <c r="Z169" s="45" t="s">
        <v>3</v>
      </c>
      <c r="AA169" s="45"/>
      <c r="AB169" s="45"/>
      <c r="AC169" s="45"/>
      <c r="AD169" s="45"/>
      <c r="AE169" s="45" t="s">
        <v>4</v>
      </c>
      <c r="AF169" s="45"/>
      <c r="AG169" s="45"/>
      <c r="AH169" s="45"/>
      <c r="AI169" s="45"/>
      <c r="AJ169" s="45" t="s">
        <v>3</v>
      </c>
      <c r="AK169" s="45"/>
      <c r="AL169" s="45"/>
      <c r="AM169" s="45"/>
      <c r="AN169" s="45"/>
      <c r="AO169" s="45" t="s">
        <v>4</v>
      </c>
      <c r="AP169" s="45"/>
      <c r="AQ169" s="45"/>
      <c r="AR169" s="45"/>
      <c r="AS169" s="45"/>
      <c r="AT169" s="45" t="s">
        <v>3</v>
      </c>
      <c r="AU169" s="45"/>
      <c r="AV169" s="45"/>
      <c r="AW169" s="45"/>
      <c r="AX169" s="45"/>
      <c r="AY169" s="45" t="s">
        <v>4</v>
      </c>
      <c r="AZ169" s="45"/>
      <c r="BA169" s="45"/>
      <c r="BB169" s="45"/>
      <c r="BC169" s="45"/>
      <c r="BD169" s="45" t="s">
        <v>3</v>
      </c>
      <c r="BE169" s="45"/>
      <c r="BF169" s="45"/>
      <c r="BG169" s="45"/>
      <c r="BH169" s="45"/>
      <c r="BI169" s="45" t="s">
        <v>4</v>
      </c>
      <c r="BJ169" s="45"/>
      <c r="BK169" s="45"/>
      <c r="BL169" s="45"/>
      <c r="BM169" s="45"/>
      <c r="BN169" s="45" t="s">
        <v>3</v>
      </c>
      <c r="BO169" s="45"/>
      <c r="BP169" s="45"/>
      <c r="BQ169" s="45"/>
      <c r="BR169" s="45"/>
    </row>
    <row r="170" spans="1:79" ht="15" customHeight="1" x14ac:dyDescent="0.2">
      <c r="A170" s="81">
        <v>1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3"/>
      <c r="U170" s="45">
        <v>2</v>
      </c>
      <c r="V170" s="45"/>
      <c r="W170" s="45"/>
      <c r="X170" s="45"/>
      <c r="Y170" s="45"/>
      <c r="Z170" s="45">
        <v>3</v>
      </c>
      <c r="AA170" s="45"/>
      <c r="AB170" s="45"/>
      <c r="AC170" s="45"/>
      <c r="AD170" s="45"/>
      <c r="AE170" s="45">
        <v>4</v>
      </c>
      <c r="AF170" s="45"/>
      <c r="AG170" s="45"/>
      <c r="AH170" s="45"/>
      <c r="AI170" s="45"/>
      <c r="AJ170" s="45">
        <v>5</v>
      </c>
      <c r="AK170" s="45"/>
      <c r="AL170" s="45"/>
      <c r="AM170" s="45"/>
      <c r="AN170" s="45"/>
      <c r="AO170" s="45">
        <v>6</v>
      </c>
      <c r="AP170" s="45"/>
      <c r="AQ170" s="45"/>
      <c r="AR170" s="45"/>
      <c r="AS170" s="45"/>
      <c r="AT170" s="45">
        <v>7</v>
      </c>
      <c r="AU170" s="45"/>
      <c r="AV170" s="45"/>
      <c r="AW170" s="45"/>
      <c r="AX170" s="45"/>
      <c r="AY170" s="45">
        <v>8</v>
      </c>
      <c r="AZ170" s="45"/>
      <c r="BA170" s="45"/>
      <c r="BB170" s="45"/>
      <c r="BC170" s="45"/>
      <c r="BD170" s="45">
        <v>9</v>
      </c>
      <c r="BE170" s="45"/>
      <c r="BF170" s="45"/>
      <c r="BG170" s="45"/>
      <c r="BH170" s="45"/>
      <c r="BI170" s="45">
        <v>10</v>
      </c>
      <c r="BJ170" s="45"/>
      <c r="BK170" s="45"/>
      <c r="BL170" s="45"/>
      <c r="BM170" s="45"/>
      <c r="BN170" s="45">
        <v>11</v>
      </c>
      <c r="BO170" s="45"/>
      <c r="BP170" s="45"/>
      <c r="BQ170" s="45"/>
      <c r="BR170" s="45"/>
    </row>
    <row r="171" spans="1:79" s="1" customFormat="1" ht="15.75" hidden="1" customHeight="1" x14ac:dyDescent="0.2">
      <c r="A171" s="96" t="s">
        <v>57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8"/>
      <c r="U171" s="72" t="s">
        <v>65</v>
      </c>
      <c r="V171" s="72"/>
      <c r="W171" s="72"/>
      <c r="X171" s="72"/>
      <c r="Y171" s="72"/>
      <c r="Z171" s="70" t="s">
        <v>66</v>
      </c>
      <c r="AA171" s="70"/>
      <c r="AB171" s="70"/>
      <c r="AC171" s="70"/>
      <c r="AD171" s="70"/>
      <c r="AE171" s="72" t="s">
        <v>67</v>
      </c>
      <c r="AF171" s="72"/>
      <c r="AG171" s="72"/>
      <c r="AH171" s="72"/>
      <c r="AI171" s="72"/>
      <c r="AJ171" s="70" t="s">
        <v>68</v>
      </c>
      <c r="AK171" s="70"/>
      <c r="AL171" s="70"/>
      <c r="AM171" s="70"/>
      <c r="AN171" s="70"/>
      <c r="AO171" s="72" t="s">
        <v>58</v>
      </c>
      <c r="AP171" s="72"/>
      <c r="AQ171" s="72"/>
      <c r="AR171" s="72"/>
      <c r="AS171" s="72"/>
      <c r="AT171" s="70" t="s">
        <v>59</v>
      </c>
      <c r="AU171" s="70"/>
      <c r="AV171" s="70"/>
      <c r="AW171" s="70"/>
      <c r="AX171" s="70"/>
      <c r="AY171" s="72" t="s">
        <v>60</v>
      </c>
      <c r="AZ171" s="72"/>
      <c r="BA171" s="72"/>
      <c r="BB171" s="72"/>
      <c r="BC171" s="72"/>
      <c r="BD171" s="70" t="s">
        <v>61</v>
      </c>
      <c r="BE171" s="70"/>
      <c r="BF171" s="70"/>
      <c r="BG171" s="70"/>
      <c r="BH171" s="70"/>
      <c r="BI171" s="72" t="s">
        <v>62</v>
      </c>
      <c r="BJ171" s="72"/>
      <c r="BK171" s="72"/>
      <c r="BL171" s="72"/>
      <c r="BM171" s="72"/>
      <c r="BN171" s="70" t="s">
        <v>63</v>
      </c>
      <c r="BO171" s="70"/>
      <c r="BP171" s="70"/>
      <c r="BQ171" s="70"/>
      <c r="BR171" s="70"/>
      <c r="CA171" t="s">
        <v>41</v>
      </c>
    </row>
    <row r="172" spans="1:79" s="6" customFormat="1" ht="12.75" customHeight="1" x14ac:dyDescent="0.2">
      <c r="A172" s="28" t="s">
        <v>197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30"/>
      <c r="U172" s="31">
        <v>528125</v>
      </c>
      <c r="V172" s="31"/>
      <c r="W172" s="31"/>
      <c r="X172" s="31"/>
      <c r="Y172" s="31"/>
      <c r="Z172" s="31">
        <v>0</v>
      </c>
      <c r="AA172" s="31"/>
      <c r="AB172" s="31"/>
      <c r="AC172" s="31"/>
      <c r="AD172" s="31"/>
      <c r="AE172" s="31">
        <v>597397</v>
      </c>
      <c r="AF172" s="31"/>
      <c r="AG172" s="31"/>
      <c r="AH172" s="31"/>
      <c r="AI172" s="31"/>
      <c r="AJ172" s="31">
        <v>0</v>
      </c>
      <c r="AK172" s="31"/>
      <c r="AL172" s="31"/>
      <c r="AM172" s="31"/>
      <c r="AN172" s="31"/>
      <c r="AO172" s="31">
        <v>0</v>
      </c>
      <c r="AP172" s="31"/>
      <c r="AQ172" s="31"/>
      <c r="AR172" s="31"/>
      <c r="AS172" s="31"/>
      <c r="AT172" s="31">
        <v>0</v>
      </c>
      <c r="AU172" s="31"/>
      <c r="AV172" s="31"/>
      <c r="AW172" s="31"/>
      <c r="AX172" s="31"/>
      <c r="AY172" s="31">
        <v>0</v>
      </c>
      <c r="AZ172" s="31"/>
      <c r="BA172" s="31"/>
      <c r="BB172" s="31"/>
      <c r="BC172" s="31"/>
      <c r="BD172" s="31">
        <v>0</v>
      </c>
      <c r="BE172" s="31"/>
      <c r="BF172" s="31"/>
      <c r="BG172" s="31"/>
      <c r="BH172" s="31"/>
      <c r="BI172" s="31">
        <v>0</v>
      </c>
      <c r="BJ172" s="31"/>
      <c r="BK172" s="31"/>
      <c r="BL172" s="31"/>
      <c r="BM172" s="31"/>
      <c r="BN172" s="31">
        <v>0</v>
      </c>
      <c r="BO172" s="31"/>
      <c r="BP172" s="31"/>
      <c r="BQ172" s="31"/>
      <c r="BR172" s="31"/>
      <c r="CA172" s="6" t="s">
        <v>42</v>
      </c>
    </row>
    <row r="173" spans="1:79" s="25" customFormat="1" ht="12.75" customHeight="1" x14ac:dyDescent="0.2">
      <c r="A173" s="34" t="s">
        <v>198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6"/>
      <c r="U173" s="37">
        <v>307313</v>
      </c>
      <c r="V173" s="37"/>
      <c r="W173" s="37"/>
      <c r="X173" s="37"/>
      <c r="Y173" s="37"/>
      <c r="Z173" s="37">
        <v>0</v>
      </c>
      <c r="AA173" s="37"/>
      <c r="AB173" s="37"/>
      <c r="AC173" s="37"/>
      <c r="AD173" s="37"/>
      <c r="AE173" s="37">
        <v>337116</v>
      </c>
      <c r="AF173" s="37"/>
      <c r="AG173" s="37"/>
      <c r="AH173" s="37"/>
      <c r="AI173" s="37"/>
      <c r="AJ173" s="37">
        <v>0</v>
      </c>
      <c r="AK173" s="37"/>
      <c r="AL173" s="37"/>
      <c r="AM173" s="37"/>
      <c r="AN173" s="37"/>
      <c r="AO173" s="37">
        <v>0</v>
      </c>
      <c r="AP173" s="37"/>
      <c r="AQ173" s="37"/>
      <c r="AR173" s="37"/>
      <c r="AS173" s="37"/>
      <c r="AT173" s="37">
        <v>0</v>
      </c>
      <c r="AU173" s="37"/>
      <c r="AV173" s="37"/>
      <c r="AW173" s="37"/>
      <c r="AX173" s="37"/>
      <c r="AY173" s="37">
        <v>0</v>
      </c>
      <c r="AZ173" s="37"/>
      <c r="BA173" s="37"/>
      <c r="BB173" s="37"/>
      <c r="BC173" s="37"/>
      <c r="BD173" s="37">
        <v>0</v>
      </c>
      <c r="BE173" s="37"/>
      <c r="BF173" s="37"/>
      <c r="BG173" s="37"/>
      <c r="BH173" s="37"/>
      <c r="BI173" s="37">
        <v>0</v>
      </c>
      <c r="BJ173" s="37"/>
      <c r="BK173" s="37"/>
      <c r="BL173" s="37"/>
      <c r="BM173" s="37"/>
      <c r="BN173" s="37">
        <v>0</v>
      </c>
      <c r="BO173" s="37"/>
      <c r="BP173" s="37"/>
      <c r="BQ173" s="37"/>
      <c r="BR173" s="37"/>
    </row>
    <row r="174" spans="1:79" s="25" customFormat="1" ht="12.75" customHeight="1" x14ac:dyDescent="0.2">
      <c r="A174" s="34" t="s">
        <v>298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6"/>
      <c r="U174" s="37">
        <v>220812</v>
      </c>
      <c r="V174" s="37"/>
      <c r="W174" s="37"/>
      <c r="X174" s="37"/>
      <c r="Y174" s="37"/>
      <c r="Z174" s="37">
        <v>0</v>
      </c>
      <c r="AA174" s="37"/>
      <c r="AB174" s="37"/>
      <c r="AC174" s="37"/>
      <c r="AD174" s="37"/>
      <c r="AE174" s="37">
        <v>260281</v>
      </c>
      <c r="AF174" s="37"/>
      <c r="AG174" s="37"/>
      <c r="AH174" s="37"/>
      <c r="AI174" s="37"/>
      <c r="AJ174" s="37">
        <v>0</v>
      </c>
      <c r="AK174" s="37"/>
      <c r="AL174" s="37"/>
      <c r="AM174" s="37"/>
      <c r="AN174" s="37"/>
      <c r="AO174" s="37">
        <v>0</v>
      </c>
      <c r="AP174" s="37"/>
      <c r="AQ174" s="37"/>
      <c r="AR174" s="37"/>
      <c r="AS174" s="37"/>
      <c r="AT174" s="37">
        <v>0</v>
      </c>
      <c r="AU174" s="37"/>
      <c r="AV174" s="37"/>
      <c r="AW174" s="37"/>
      <c r="AX174" s="37"/>
      <c r="AY174" s="37">
        <v>0</v>
      </c>
      <c r="AZ174" s="37"/>
      <c r="BA174" s="37"/>
      <c r="BB174" s="37"/>
      <c r="BC174" s="37"/>
      <c r="BD174" s="37">
        <v>0</v>
      </c>
      <c r="BE174" s="37"/>
      <c r="BF174" s="37"/>
      <c r="BG174" s="37"/>
      <c r="BH174" s="37"/>
      <c r="BI174" s="37">
        <v>0</v>
      </c>
      <c r="BJ174" s="37"/>
      <c r="BK174" s="37"/>
      <c r="BL174" s="37"/>
      <c r="BM174" s="37"/>
      <c r="BN174" s="37">
        <v>0</v>
      </c>
      <c r="BO174" s="37"/>
      <c r="BP174" s="37"/>
      <c r="BQ174" s="37"/>
      <c r="BR174" s="37"/>
    </row>
    <row r="175" spans="1:79" s="6" customFormat="1" ht="12.75" customHeight="1" x14ac:dyDescent="0.2">
      <c r="A175" s="28" t="s">
        <v>200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30"/>
      <c r="U175" s="31">
        <v>11514</v>
      </c>
      <c r="V175" s="31"/>
      <c r="W175" s="31"/>
      <c r="X175" s="31"/>
      <c r="Y175" s="31"/>
      <c r="Z175" s="31">
        <v>0</v>
      </c>
      <c r="AA175" s="31"/>
      <c r="AB175" s="31"/>
      <c r="AC175" s="31"/>
      <c r="AD175" s="31"/>
      <c r="AE175" s="31">
        <v>13449</v>
      </c>
      <c r="AF175" s="31"/>
      <c r="AG175" s="31"/>
      <c r="AH175" s="31"/>
      <c r="AI175" s="31"/>
      <c r="AJ175" s="31">
        <v>0</v>
      </c>
      <c r="AK175" s="31"/>
      <c r="AL175" s="31"/>
      <c r="AM175" s="31"/>
      <c r="AN175" s="31"/>
      <c r="AO175" s="31">
        <v>0</v>
      </c>
      <c r="AP175" s="31"/>
      <c r="AQ175" s="31"/>
      <c r="AR175" s="31"/>
      <c r="AS175" s="31"/>
      <c r="AT175" s="31">
        <v>0</v>
      </c>
      <c r="AU175" s="31"/>
      <c r="AV175" s="31"/>
      <c r="AW175" s="31"/>
      <c r="AX175" s="31"/>
      <c r="AY175" s="31">
        <v>0</v>
      </c>
      <c r="AZ175" s="31"/>
      <c r="BA175" s="31"/>
      <c r="BB175" s="31"/>
      <c r="BC175" s="31"/>
      <c r="BD175" s="31">
        <v>0</v>
      </c>
      <c r="BE175" s="31"/>
      <c r="BF175" s="31"/>
      <c r="BG175" s="31"/>
      <c r="BH175" s="31"/>
      <c r="BI175" s="31">
        <v>0</v>
      </c>
      <c r="BJ175" s="31"/>
      <c r="BK175" s="31"/>
      <c r="BL175" s="31"/>
      <c r="BM175" s="31"/>
      <c r="BN175" s="31">
        <v>0</v>
      </c>
      <c r="BO175" s="31"/>
      <c r="BP175" s="31"/>
      <c r="BQ175" s="31"/>
      <c r="BR175" s="31"/>
    </row>
    <row r="176" spans="1:79" s="25" customFormat="1" ht="12.75" customHeight="1" x14ac:dyDescent="0.2">
      <c r="A176" s="34" t="s">
        <v>201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6"/>
      <c r="U176" s="37">
        <v>11514</v>
      </c>
      <c r="V176" s="37"/>
      <c r="W176" s="37"/>
      <c r="X176" s="37"/>
      <c r="Y176" s="37"/>
      <c r="Z176" s="37">
        <v>0</v>
      </c>
      <c r="AA176" s="37"/>
      <c r="AB176" s="37"/>
      <c r="AC176" s="37"/>
      <c r="AD176" s="37"/>
      <c r="AE176" s="37">
        <v>13449</v>
      </c>
      <c r="AF176" s="37"/>
      <c r="AG176" s="37"/>
      <c r="AH176" s="37"/>
      <c r="AI176" s="37"/>
      <c r="AJ176" s="37">
        <v>0</v>
      </c>
      <c r="AK176" s="37"/>
      <c r="AL176" s="37"/>
      <c r="AM176" s="37"/>
      <c r="AN176" s="37"/>
      <c r="AO176" s="37">
        <v>0</v>
      </c>
      <c r="AP176" s="37"/>
      <c r="AQ176" s="37"/>
      <c r="AR176" s="37"/>
      <c r="AS176" s="37"/>
      <c r="AT176" s="37">
        <v>0</v>
      </c>
      <c r="AU176" s="37"/>
      <c r="AV176" s="37"/>
      <c r="AW176" s="37"/>
      <c r="AX176" s="37"/>
      <c r="AY176" s="37">
        <v>0</v>
      </c>
      <c r="AZ176" s="37"/>
      <c r="BA176" s="37"/>
      <c r="BB176" s="37"/>
      <c r="BC176" s="37"/>
      <c r="BD176" s="37">
        <v>0</v>
      </c>
      <c r="BE176" s="37"/>
      <c r="BF176" s="37"/>
      <c r="BG176" s="37"/>
      <c r="BH176" s="37"/>
      <c r="BI176" s="37">
        <v>0</v>
      </c>
      <c r="BJ176" s="37"/>
      <c r="BK176" s="37"/>
      <c r="BL176" s="37"/>
      <c r="BM176" s="37"/>
      <c r="BN176" s="37">
        <v>0</v>
      </c>
      <c r="BO176" s="37"/>
      <c r="BP176" s="37"/>
      <c r="BQ176" s="37"/>
      <c r="BR176" s="37"/>
    </row>
    <row r="177" spans="1:79" s="6" customFormat="1" ht="12.75" customHeight="1" x14ac:dyDescent="0.2">
      <c r="A177" s="28" t="s">
        <v>147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30"/>
      <c r="U177" s="31">
        <v>539639</v>
      </c>
      <c r="V177" s="31"/>
      <c r="W177" s="31"/>
      <c r="X177" s="31"/>
      <c r="Y177" s="31"/>
      <c r="Z177" s="31">
        <v>0</v>
      </c>
      <c r="AA177" s="31"/>
      <c r="AB177" s="31"/>
      <c r="AC177" s="31"/>
      <c r="AD177" s="31"/>
      <c r="AE177" s="31">
        <v>610846</v>
      </c>
      <c r="AF177" s="31"/>
      <c r="AG177" s="31"/>
      <c r="AH177" s="31"/>
      <c r="AI177" s="31"/>
      <c r="AJ177" s="31">
        <v>0</v>
      </c>
      <c r="AK177" s="31"/>
      <c r="AL177" s="31"/>
      <c r="AM177" s="31"/>
      <c r="AN177" s="31"/>
      <c r="AO177" s="31">
        <v>0</v>
      </c>
      <c r="AP177" s="31"/>
      <c r="AQ177" s="31"/>
      <c r="AR177" s="31"/>
      <c r="AS177" s="31"/>
      <c r="AT177" s="31">
        <v>0</v>
      </c>
      <c r="AU177" s="31"/>
      <c r="AV177" s="31"/>
      <c r="AW177" s="31"/>
      <c r="AX177" s="31"/>
      <c r="AY177" s="31">
        <v>0</v>
      </c>
      <c r="AZ177" s="31"/>
      <c r="BA177" s="31"/>
      <c r="BB177" s="31"/>
      <c r="BC177" s="31"/>
      <c r="BD177" s="31">
        <v>0</v>
      </c>
      <c r="BE177" s="31"/>
      <c r="BF177" s="31"/>
      <c r="BG177" s="31"/>
      <c r="BH177" s="31"/>
      <c r="BI177" s="31">
        <v>0</v>
      </c>
      <c r="BJ177" s="31"/>
      <c r="BK177" s="31"/>
      <c r="BL177" s="31"/>
      <c r="BM177" s="31"/>
      <c r="BN177" s="31">
        <v>0</v>
      </c>
      <c r="BO177" s="31"/>
      <c r="BP177" s="31"/>
      <c r="BQ177" s="31"/>
      <c r="BR177" s="31"/>
    </row>
    <row r="178" spans="1:79" s="25" customFormat="1" ht="38.25" customHeight="1" x14ac:dyDescent="0.2">
      <c r="A178" s="34" t="s">
        <v>205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6"/>
      <c r="U178" s="37" t="s">
        <v>173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173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 t="s">
        <v>173</v>
      </c>
      <c r="AP178" s="37"/>
      <c r="AQ178" s="37"/>
      <c r="AR178" s="37"/>
      <c r="AS178" s="37"/>
      <c r="AT178" s="37"/>
      <c r="AU178" s="37"/>
      <c r="AV178" s="37"/>
      <c r="AW178" s="37"/>
      <c r="AX178" s="37"/>
      <c r="AY178" s="37" t="s">
        <v>173</v>
      </c>
      <c r="AZ178" s="37"/>
      <c r="BA178" s="37"/>
      <c r="BB178" s="37"/>
      <c r="BC178" s="37"/>
      <c r="BD178" s="37"/>
      <c r="BE178" s="37"/>
      <c r="BF178" s="37"/>
      <c r="BG178" s="37"/>
      <c r="BH178" s="37"/>
      <c r="BI178" s="37" t="s">
        <v>173</v>
      </c>
      <c r="BJ178" s="37"/>
      <c r="BK178" s="37"/>
      <c r="BL178" s="37"/>
      <c r="BM178" s="37"/>
      <c r="BN178" s="37"/>
      <c r="BO178" s="37"/>
      <c r="BP178" s="37"/>
      <c r="BQ178" s="37"/>
      <c r="BR178" s="37"/>
    </row>
    <row r="181" spans="1:79" ht="14.25" customHeight="1" x14ac:dyDescent="0.2">
      <c r="A181" s="69" t="s">
        <v>125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</row>
    <row r="182" spans="1:79" ht="15" customHeight="1" x14ac:dyDescent="0.2">
      <c r="A182" s="86" t="s">
        <v>6</v>
      </c>
      <c r="B182" s="87"/>
      <c r="C182" s="87"/>
      <c r="D182" s="86" t="s">
        <v>10</v>
      </c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8"/>
      <c r="W182" s="45" t="s">
        <v>225</v>
      </c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 t="s">
        <v>229</v>
      </c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 t="s">
        <v>240</v>
      </c>
      <c r="AV182" s="45"/>
      <c r="AW182" s="45"/>
      <c r="AX182" s="45"/>
      <c r="AY182" s="45"/>
      <c r="AZ182" s="45"/>
      <c r="BA182" s="45" t="s">
        <v>247</v>
      </c>
      <c r="BB182" s="45"/>
      <c r="BC182" s="45"/>
      <c r="BD182" s="45"/>
      <c r="BE182" s="45"/>
      <c r="BF182" s="45"/>
      <c r="BG182" s="45" t="s">
        <v>256</v>
      </c>
      <c r="BH182" s="45"/>
      <c r="BI182" s="45"/>
      <c r="BJ182" s="45"/>
      <c r="BK182" s="45"/>
      <c r="BL182" s="45"/>
    </row>
    <row r="183" spans="1:79" ht="15" customHeight="1" x14ac:dyDescent="0.2">
      <c r="A183" s="99"/>
      <c r="B183" s="100"/>
      <c r="C183" s="100"/>
      <c r="D183" s="99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1"/>
      <c r="W183" s="45" t="s">
        <v>4</v>
      </c>
      <c r="X183" s="45"/>
      <c r="Y183" s="45"/>
      <c r="Z183" s="45"/>
      <c r="AA183" s="45"/>
      <c r="AB183" s="45"/>
      <c r="AC183" s="45" t="s">
        <v>3</v>
      </c>
      <c r="AD183" s="45"/>
      <c r="AE183" s="45"/>
      <c r="AF183" s="45"/>
      <c r="AG183" s="45"/>
      <c r="AH183" s="45"/>
      <c r="AI183" s="45" t="s">
        <v>4</v>
      </c>
      <c r="AJ183" s="45"/>
      <c r="AK183" s="45"/>
      <c r="AL183" s="45"/>
      <c r="AM183" s="45"/>
      <c r="AN183" s="45"/>
      <c r="AO183" s="45" t="s">
        <v>3</v>
      </c>
      <c r="AP183" s="45"/>
      <c r="AQ183" s="45"/>
      <c r="AR183" s="45"/>
      <c r="AS183" s="45"/>
      <c r="AT183" s="45"/>
      <c r="AU183" s="74" t="s">
        <v>4</v>
      </c>
      <c r="AV183" s="74"/>
      <c r="AW183" s="74"/>
      <c r="AX183" s="74" t="s">
        <v>3</v>
      </c>
      <c r="AY183" s="74"/>
      <c r="AZ183" s="74"/>
      <c r="BA183" s="74" t="s">
        <v>4</v>
      </c>
      <c r="BB183" s="74"/>
      <c r="BC183" s="74"/>
      <c r="BD183" s="74" t="s">
        <v>3</v>
      </c>
      <c r="BE183" s="74"/>
      <c r="BF183" s="74"/>
      <c r="BG183" s="74" t="s">
        <v>4</v>
      </c>
      <c r="BH183" s="74"/>
      <c r="BI183" s="74"/>
      <c r="BJ183" s="74" t="s">
        <v>3</v>
      </c>
      <c r="BK183" s="74"/>
      <c r="BL183" s="74"/>
    </row>
    <row r="184" spans="1:79" ht="57" customHeight="1" x14ac:dyDescent="0.2">
      <c r="A184" s="89"/>
      <c r="B184" s="90"/>
      <c r="C184" s="90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1"/>
      <c r="W184" s="45" t="s">
        <v>12</v>
      </c>
      <c r="X184" s="45"/>
      <c r="Y184" s="45"/>
      <c r="Z184" s="45" t="s">
        <v>11</v>
      </c>
      <c r="AA184" s="45"/>
      <c r="AB184" s="45"/>
      <c r="AC184" s="45" t="s">
        <v>12</v>
      </c>
      <c r="AD184" s="45"/>
      <c r="AE184" s="45"/>
      <c r="AF184" s="45" t="s">
        <v>11</v>
      </c>
      <c r="AG184" s="45"/>
      <c r="AH184" s="45"/>
      <c r="AI184" s="45" t="s">
        <v>12</v>
      </c>
      <c r="AJ184" s="45"/>
      <c r="AK184" s="45"/>
      <c r="AL184" s="45" t="s">
        <v>11</v>
      </c>
      <c r="AM184" s="45"/>
      <c r="AN184" s="45"/>
      <c r="AO184" s="45" t="s">
        <v>12</v>
      </c>
      <c r="AP184" s="45"/>
      <c r="AQ184" s="45"/>
      <c r="AR184" s="45" t="s">
        <v>11</v>
      </c>
      <c r="AS184" s="45"/>
      <c r="AT184" s="45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</row>
    <row r="185" spans="1:79" ht="15" customHeight="1" x14ac:dyDescent="0.2">
      <c r="A185" s="81">
        <v>1</v>
      </c>
      <c r="B185" s="82"/>
      <c r="C185" s="82"/>
      <c r="D185" s="81">
        <v>2</v>
      </c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3"/>
      <c r="W185" s="45">
        <v>3</v>
      </c>
      <c r="X185" s="45"/>
      <c r="Y185" s="45"/>
      <c r="Z185" s="45">
        <v>4</v>
      </c>
      <c r="AA185" s="45"/>
      <c r="AB185" s="45"/>
      <c r="AC185" s="45">
        <v>5</v>
      </c>
      <c r="AD185" s="45"/>
      <c r="AE185" s="45"/>
      <c r="AF185" s="45">
        <v>6</v>
      </c>
      <c r="AG185" s="45"/>
      <c r="AH185" s="45"/>
      <c r="AI185" s="45">
        <v>7</v>
      </c>
      <c r="AJ185" s="45"/>
      <c r="AK185" s="45"/>
      <c r="AL185" s="45">
        <v>8</v>
      </c>
      <c r="AM185" s="45"/>
      <c r="AN185" s="45"/>
      <c r="AO185" s="45">
        <v>9</v>
      </c>
      <c r="AP185" s="45"/>
      <c r="AQ185" s="45"/>
      <c r="AR185" s="45">
        <v>10</v>
      </c>
      <c r="AS185" s="45"/>
      <c r="AT185" s="45"/>
      <c r="AU185" s="45">
        <v>11</v>
      </c>
      <c r="AV185" s="45"/>
      <c r="AW185" s="45"/>
      <c r="AX185" s="45">
        <v>12</v>
      </c>
      <c r="AY185" s="45"/>
      <c r="AZ185" s="45"/>
      <c r="BA185" s="45">
        <v>13</v>
      </c>
      <c r="BB185" s="45"/>
      <c r="BC185" s="45"/>
      <c r="BD185" s="45">
        <v>14</v>
      </c>
      <c r="BE185" s="45"/>
      <c r="BF185" s="45"/>
      <c r="BG185" s="45">
        <v>15</v>
      </c>
      <c r="BH185" s="45"/>
      <c r="BI185" s="45"/>
      <c r="BJ185" s="45">
        <v>16</v>
      </c>
      <c r="BK185" s="45"/>
      <c r="BL185" s="45"/>
    </row>
    <row r="186" spans="1:79" s="1" customFormat="1" ht="12.75" hidden="1" customHeight="1" x14ac:dyDescent="0.2">
      <c r="A186" s="96" t="s">
        <v>69</v>
      </c>
      <c r="B186" s="97"/>
      <c r="C186" s="97"/>
      <c r="D186" s="96" t="s">
        <v>57</v>
      </c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8"/>
      <c r="W186" s="72" t="s">
        <v>72</v>
      </c>
      <c r="X186" s="72"/>
      <c r="Y186" s="72"/>
      <c r="Z186" s="72" t="s">
        <v>73</v>
      </c>
      <c r="AA186" s="72"/>
      <c r="AB186" s="72"/>
      <c r="AC186" s="70" t="s">
        <v>74</v>
      </c>
      <c r="AD186" s="70"/>
      <c r="AE186" s="70"/>
      <c r="AF186" s="70" t="s">
        <v>75</v>
      </c>
      <c r="AG186" s="70"/>
      <c r="AH186" s="70"/>
      <c r="AI186" s="72" t="s">
        <v>76</v>
      </c>
      <c r="AJ186" s="72"/>
      <c r="AK186" s="72"/>
      <c r="AL186" s="72" t="s">
        <v>77</v>
      </c>
      <c r="AM186" s="72"/>
      <c r="AN186" s="72"/>
      <c r="AO186" s="70" t="s">
        <v>104</v>
      </c>
      <c r="AP186" s="70"/>
      <c r="AQ186" s="70"/>
      <c r="AR186" s="70" t="s">
        <v>78</v>
      </c>
      <c r="AS186" s="70"/>
      <c r="AT186" s="70"/>
      <c r="AU186" s="72" t="s">
        <v>105</v>
      </c>
      <c r="AV186" s="72"/>
      <c r="AW186" s="72"/>
      <c r="AX186" s="70" t="s">
        <v>106</v>
      </c>
      <c r="AY186" s="70"/>
      <c r="AZ186" s="70"/>
      <c r="BA186" s="72" t="s">
        <v>107</v>
      </c>
      <c r="BB186" s="72"/>
      <c r="BC186" s="72"/>
      <c r="BD186" s="70" t="s">
        <v>108</v>
      </c>
      <c r="BE186" s="70"/>
      <c r="BF186" s="70"/>
      <c r="BG186" s="72" t="s">
        <v>109</v>
      </c>
      <c r="BH186" s="72"/>
      <c r="BI186" s="72"/>
      <c r="BJ186" s="70" t="s">
        <v>110</v>
      </c>
      <c r="BK186" s="70"/>
      <c r="BL186" s="70"/>
      <c r="CA186" s="1" t="s">
        <v>103</v>
      </c>
    </row>
    <row r="187" spans="1:79" s="25" customFormat="1" ht="12.75" customHeight="1" x14ac:dyDescent="0.2">
      <c r="A187" s="40">
        <v>1</v>
      </c>
      <c r="B187" s="41"/>
      <c r="C187" s="41"/>
      <c r="D187" s="34" t="s">
        <v>206</v>
      </c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6"/>
      <c r="W187" s="38">
        <v>1</v>
      </c>
      <c r="X187" s="38"/>
      <c r="Y187" s="38"/>
      <c r="Z187" s="38">
        <v>1</v>
      </c>
      <c r="AA187" s="38"/>
      <c r="AB187" s="38"/>
      <c r="AC187" s="38">
        <v>0</v>
      </c>
      <c r="AD187" s="38"/>
      <c r="AE187" s="38"/>
      <c r="AF187" s="38">
        <v>0</v>
      </c>
      <c r="AG187" s="38"/>
      <c r="AH187" s="38"/>
      <c r="AI187" s="38">
        <v>1</v>
      </c>
      <c r="AJ187" s="38"/>
      <c r="AK187" s="38"/>
      <c r="AL187" s="38">
        <v>1</v>
      </c>
      <c r="AM187" s="38"/>
      <c r="AN187" s="38"/>
      <c r="AO187" s="38">
        <v>0</v>
      </c>
      <c r="AP187" s="38"/>
      <c r="AQ187" s="38"/>
      <c r="AR187" s="38">
        <v>0</v>
      </c>
      <c r="AS187" s="38"/>
      <c r="AT187" s="38"/>
      <c r="AU187" s="38">
        <v>0</v>
      </c>
      <c r="AV187" s="38"/>
      <c r="AW187" s="38"/>
      <c r="AX187" s="38">
        <v>0</v>
      </c>
      <c r="AY187" s="38"/>
      <c r="AZ187" s="38"/>
      <c r="BA187" s="38">
        <v>0</v>
      </c>
      <c r="BB187" s="38"/>
      <c r="BC187" s="38"/>
      <c r="BD187" s="38">
        <v>0</v>
      </c>
      <c r="BE187" s="38"/>
      <c r="BF187" s="38"/>
      <c r="BG187" s="38">
        <v>0</v>
      </c>
      <c r="BH187" s="38"/>
      <c r="BI187" s="38"/>
      <c r="BJ187" s="38">
        <v>0</v>
      </c>
      <c r="BK187" s="38"/>
      <c r="BL187" s="38"/>
      <c r="CA187" s="25" t="s">
        <v>43</v>
      </c>
    </row>
    <row r="188" spans="1:79" s="25" customFormat="1" ht="12.75" customHeight="1" x14ac:dyDescent="0.2">
      <c r="A188" s="40">
        <v>2</v>
      </c>
      <c r="B188" s="41"/>
      <c r="C188" s="41"/>
      <c r="D188" s="34" t="s">
        <v>207</v>
      </c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6"/>
      <c r="W188" s="38">
        <v>1</v>
      </c>
      <c r="X188" s="38"/>
      <c r="Y188" s="38"/>
      <c r="Z188" s="38">
        <v>1</v>
      </c>
      <c r="AA188" s="38"/>
      <c r="AB188" s="38"/>
      <c r="AC188" s="38">
        <v>0</v>
      </c>
      <c r="AD188" s="38"/>
      <c r="AE188" s="38"/>
      <c r="AF188" s="38">
        <v>0</v>
      </c>
      <c r="AG188" s="38"/>
      <c r="AH188" s="38"/>
      <c r="AI188" s="38">
        <v>1</v>
      </c>
      <c r="AJ188" s="38"/>
      <c r="AK188" s="38"/>
      <c r="AL188" s="38">
        <v>1</v>
      </c>
      <c r="AM188" s="38"/>
      <c r="AN188" s="38"/>
      <c r="AO188" s="38">
        <v>0</v>
      </c>
      <c r="AP188" s="38"/>
      <c r="AQ188" s="38"/>
      <c r="AR188" s="38">
        <v>0</v>
      </c>
      <c r="AS188" s="38"/>
      <c r="AT188" s="38"/>
      <c r="AU188" s="38">
        <v>0</v>
      </c>
      <c r="AV188" s="38"/>
      <c r="AW188" s="38"/>
      <c r="AX188" s="38">
        <v>0</v>
      </c>
      <c r="AY188" s="38"/>
      <c r="AZ188" s="38"/>
      <c r="BA188" s="38">
        <v>0</v>
      </c>
      <c r="BB188" s="38"/>
      <c r="BC188" s="38"/>
      <c r="BD188" s="38">
        <v>0</v>
      </c>
      <c r="BE188" s="38"/>
      <c r="BF188" s="38"/>
      <c r="BG188" s="38">
        <v>0</v>
      </c>
      <c r="BH188" s="38"/>
      <c r="BI188" s="38"/>
      <c r="BJ188" s="38">
        <v>0</v>
      </c>
      <c r="BK188" s="38"/>
      <c r="BL188" s="38"/>
    </row>
    <row r="189" spans="1:79" s="25" customFormat="1" ht="12.75" customHeight="1" x14ac:dyDescent="0.2">
      <c r="A189" s="40">
        <v>3</v>
      </c>
      <c r="B189" s="41"/>
      <c r="C189" s="41"/>
      <c r="D189" s="34" t="s">
        <v>208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6"/>
      <c r="W189" s="38">
        <v>4.9000000000000004</v>
      </c>
      <c r="X189" s="38"/>
      <c r="Y189" s="38"/>
      <c r="Z189" s="38">
        <v>4.9000000000000004</v>
      </c>
      <c r="AA189" s="38"/>
      <c r="AB189" s="38"/>
      <c r="AC189" s="38">
        <v>0</v>
      </c>
      <c r="AD189" s="38"/>
      <c r="AE189" s="38"/>
      <c r="AF189" s="38">
        <v>0</v>
      </c>
      <c r="AG189" s="38"/>
      <c r="AH189" s="38"/>
      <c r="AI189" s="38">
        <v>4.9000000000000004</v>
      </c>
      <c r="AJ189" s="38"/>
      <c r="AK189" s="38"/>
      <c r="AL189" s="38">
        <v>4.9000000000000004</v>
      </c>
      <c r="AM189" s="38"/>
      <c r="AN189" s="38"/>
      <c r="AO189" s="38">
        <v>0</v>
      </c>
      <c r="AP189" s="38"/>
      <c r="AQ189" s="38"/>
      <c r="AR189" s="38">
        <v>0</v>
      </c>
      <c r="AS189" s="38"/>
      <c r="AT189" s="38"/>
      <c r="AU189" s="38">
        <v>0</v>
      </c>
      <c r="AV189" s="38"/>
      <c r="AW189" s="38"/>
      <c r="AX189" s="38">
        <v>0</v>
      </c>
      <c r="AY189" s="38"/>
      <c r="AZ189" s="38"/>
      <c r="BA189" s="38">
        <v>0</v>
      </c>
      <c r="BB189" s="38"/>
      <c r="BC189" s="38"/>
      <c r="BD189" s="38">
        <v>0</v>
      </c>
      <c r="BE189" s="38"/>
      <c r="BF189" s="38"/>
      <c r="BG189" s="38">
        <v>0</v>
      </c>
      <c r="BH189" s="38"/>
      <c r="BI189" s="38"/>
      <c r="BJ189" s="38">
        <v>0</v>
      </c>
      <c r="BK189" s="38"/>
      <c r="BL189" s="38"/>
    </row>
    <row r="190" spans="1:79" s="25" customFormat="1" ht="12.75" customHeight="1" x14ac:dyDescent="0.2">
      <c r="A190" s="40">
        <v>4</v>
      </c>
      <c r="B190" s="41"/>
      <c r="C190" s="41"/>
      <c r="D190" s="34" t="s">
        <v>299</v>
      </c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6"/>
      <c r="W190" s="38">
        <v>1.8</v>
      </c>
      <c r="X190" s="38"/>
      <c r="Y190" s="38"/>
      <c r="Z190" s="38">
        <v>1.8</v>
      </c>
      <c r="AA190" s="38"/>
      <c r="AB190" s="38"/>
      <c r="AC190" s="38">
        <v>0</v>
      </c>
      <c r="AD190" s="38"/>
      <c r="AE190" s="38"/>
      <c r="AF190" s="38">
        <v>0</v>
      </c>
      <c r="AG190" s="38"/>
      <c r="AH190" s="38"/>
      <c r="AI190" s="38">
        <v>1.8</v>
      </c>
      <c r="AJ190" s="38"/>
      <c r="AK190" s="38"/>
      <c r="AL190" s="38">
        <v>1.8</v>
      </c>
      <c r="AM190" s="38"/>
      <c r="AN190" s="38"/>
      <c r="AO190" s="38">
        <v>0</v>
      </c>
      <c r="AP190" s="38"/>
      <c r="AQ190" s="38"/>
      <c r="AR190" s="38">
        <v>0</v>
      </c>
      <c r="AS190" s="38"/>
      <c r="AT190" s="38"/>
      <c r="AU190" s="38">
        <v>0</v>
      </c>
      <c r="AV190" s="38"/>
      <c r="AW190" s="38"/>
      <c r="AX190" s="38">
        <v>0</v>
      </c>
      <c r="AY190" s="38"/>
      <c r="AZ190" s="38"/>
      <c r="BA190" s="38">
        <v>0</v>
      </c>
      <c r="BB190" s="38"/>
      <c r="BC190" s="38"/>
      <c r="BD190" s="38">
        <v>0</v>
      </c>
      <c r="BE190" s="38"/>
      <c r="BF190" s="38"/>
      <c r="BG190" s="38">
        <v>0</v>
      </c>
      <c r="BH190" s="38"/>
      <c r="BI190" s="38"/>
      <c r="BJ190" s="38">
        <v>0</v>
      </c>
      <c r="BK190" s="38"/>
      <c r="BL190" s="38"/>
    </row>
    <row r="191" spans="1:79" s="6" customFormat="1" ht="12.75" customHeight="1" x14ac:dyDescent="0.2">
      <c r="A191" s="42">
        <v>5</v>
      </c>
      <c r="B191" s="43"/>
      <c r="C191" s="43"/>
      <c r="D191" s="28" t="s">
        <v>209</v>
      </c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30"/>
      <c r="W191" s="39">
        <v>8.6999999999999993</v>
      </c>
      <c r="X191" s="39"/>
      <c r="Y191" s="39"/>
      <c r="Z191" s="39">
        <v>8.6999999999999993</v>
      </c>
      <c r="AA191" s="39"/>
      <c r="AB191" s="39"/>
      <c r="AC191" s="39">
        <v>0</v>
      </c>
      <c r="AD191" s="39"/>
      <c r="AE191" s="39"/>
      <c r="AF191" s="39">
        <v>0</v>
      </c>
      <c r="AG191" s="39"/>
      <c r="AH191" s="39"/>
      <c r="AI191" s="39">
        <v>8.6999999999999993</v>
      </c>
      <c r="AJ191" s="39"/>
      <c r="AK191" s="39"/>
      <c r="AL191" s="39">
        <v>8.6999999999999993</v>
      </c>
      <c r="AM191" s="39"/>
      <c r="AN191" s="39"/>
      <c r="AO191" s="39">
        <v>0</v>
      </c>
      <c r="AP191" s="39"/>
      <c r="AQ191" s="39"/>
      <c r="AR191" s="39">
        <v>0</v>
      </c>
      <c r="AS191" s="39"/>
      <c r="AT191" s="39"/>
      <c r="AU191" s="39">
        <v>0</v>
      </c>
      <c r="AV191" s="39"/>
      <c r="AW191" s="39"/>
      <c r="AX191" s="39">
        <v>0</v>
      </c>
      <c r="AY191" s="39"/>
      <c r="AZ191" s="39"/>
      <c r="BA191" s="39">
        <v>0</v>
      </c>
      <c r="BB191" s="39"/>
      <c r="BC191" s="39"/>
      <c r="BD191" s="39">
        <v>0</v>
      </c>
      <c r="BE191" s="39"/>
      <c r="BF191" s="39"/>
      <c r="BG191" s="39">
        <v>0</v>
      </c>
      <c r="BH191" s="39"/>
      <c r="BI191" s="39"/>
      <c r="BJ191" s="39">
        <v>0</v>
      </c>
      <c r="BK191" s="39"/>
      <c r="BL191" s="39"/>
    </row>
    <row r="192" spans="1:79" s="25" customFormat="1" ht="25.5" customHeight="1" x14ac:dyDescent="0.2">
      <c r="A192" s="40">
        <v>6</v>
      </c>
      <c r="B192" s="41"/>
      <c r="C192" s="41"/>
      <c r="D192" s="34" t="s">
        <v>210</v>
      </c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6"/>
      <c r="W192" s="38" t="s">
        <v>173</v>
      </c>
      <c r="X192" s="38"/>
      <c r="Y192" s="38"/>
      <c r="Z192" s="38" t="s">
        <v>173</v>
      </c>
      <c r="AA192" s="38"/>
      <c r="AB192" s="38"/>
      <c r="AC192" s="38"/>
      <c r="AD192" s="38"/>
      <c r="AE192" s="38"/>
      <c r="AF192" s="38"/>
      <c r="AG192" s="38"/>
      <c r="AH192" s="38"/>
      <c r="AI192" s="38" t="s">
        <v>173</v>
      </c>
      <c r="AJ192" s="38"/>
      <c r="AK192" s="38"/>
      <c r="AL192" s="38" t="s">
        <v>173</v>
      </c>
      <c r="AM192" s="38"/>
      <c r="AN192" s="38"/>
      <c r="AO192" s="38"/>
      <c r="AP192" s="38"/>
      <c r="AQ192" s="38"/>
      <c r="AR192" s="38"/>
      <c r="AS192" s="38"/>
      <c r="AT192" s="38"/>
      <c r="AU192" s="38" t="s">
        <v>173</v>
      </c>
      <c r="AV192" s="38"/>
      <c r="AW192" s="38"/>
      <c r="AX192" s="38"/>
      <c r="AY192" s="38"/>
      <c r="AZ192" s="38"/>
      <c r="BA192" s="38" t="s">
        <v>173</v>
      </c>
      <c r="BB192" s="38"/>
      <c r="BC192" s="38"/>
      <c r="BD192" s="38"/>
      <c r="BE192" s="38"/>
      <c r="BF192" s="38"/>
      <c r="BG192" s="38" t="s">
        <v>173</v>
      </c>
      <c r="BH192" s="38"/>
      <c r="BI192" s="38"/>
      <c r="BJ192" s="38"/>
      <c r="BK192" s="38"/>
      <c r="BL192" s="38"/>
    </row>
    <row r="195" spans="1:79" ht="14.25" customHeight="1" x14ac:dyDescent="0.2">
      <c r="A195" s="69" t="s">
        <v>153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</row>
    <row r="196" spans="1:79" ht="14.25" customHeight="1" x14ac:dyDescent="0.2">
      <c r="A196" s="69" t="s">
        <v>241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</row>
    <row r="197" spans="1:79" ht="15" customHeight="1" x14ac:dyDescent="0.2">
      <c r="A197" s="73" t="s">
        <v>224</v>
      </c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</row>
    <row r="198" spans="1:79" ht="15" customHeight="1" x14ac:dyDescent="0.2">
      <c r="A198" s="45" t="s">
        <v>6</v>
      </c>
      <c r="B198" s="45"/>
      <c r="C198" s="45"/>
      <c r="D198" s="45"/>
      <c r="E198" s="45"/>
      <c r="F198" s="45"/>
      <c r="G198" s="45" t="s">
        <v>126</v>
      </c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 t="s">
        <v>13</v>
      </c>
      <c r="U198" s="45"/>
      <c r="V198" s="45"/>
      <c r="W198" s="45"/>
      <c r="X198" s="45"/>
      <c r="Y198" s="45"/>
      <c r="Z198" s="45"/>
      <c r="AA198" s="81" t="s">
        <v>225</v>
      </c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5"/>
      <c r="AP198" s="81" t="s">
        <v>228</v>
      </c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3"/>
      <c r="BE198" s="81" t="s">
        <v>235</v>
      </c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3"/>
    </row>
    <row r="199" spans="1:79" ht="32.1" customHeight="1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 t="s">
        <v>4</v>
      </c>
      <c r="AB199" s="45"/>
      <c r="AC199" s="45"/>
      <c r="AD199" s="45"/>
      <c r="AE199" s="45"/>
      <c r="AF199" s="45" t="s">
        <v>3</v>
      </c>
      <c r="AG199" s="45"/>
      <c r="AH199" s="45"/>
      <c r="AI199" s="45"/>
      <c r="AJ199" s="45"/>
      <c r="AK199" s="45" t="s">
        <v>89</v>
      </c>
      <c r="AL199" s="45"/>
      <c r="AM199" s="45"/>
      <c r="AN199" s="45"/>
      <c r="AO199" s="45"/>
      <c r="AP199" s="45" t="s">
        <v>4</v>
      </c>
      <c r="AQ199" s="45"/>
      <c r="AR199" s="45"/>
      <c r="AS199" s="45"/>
      <c r="AT199" s="45"/>
      <c r="AU199" s="45" t="s">
        <v>3</v>
      </c>
      <c r="AV199" s="45"/>
      <c r="AW199" s="45"/>
      <c r="AX199" s="45"/>
      <c r="AY199" s="45"/>
      <c r="AZ199" s="45" t="s">
        <v>96</v>
      </c>
      <c r="BA199" s="45"/>
      <c r="BB199" s="45"/>
      <c r="BC199" s="45"/>
      <c r="BD199" s="45"/>
      <c r="BE199" s="45" t="s">
        <v>4</v>
      </c>
      <c r="BF199" s="45"/>
      <c r="BG199" s="45"/>
      <c r="BH199" s="45"/>
      <c r="BI199" s="45"/>
      <c r="BJ199" s="45" t="s">
        <v>3</v>
      </c>
      <c r="BK199" s="45"/>
      <c r="BL199" s="45"/>
      <c r="BM199" s="45"/>
      <c r="BN199" s="45"/>
      <c r="BO199" s="45" t="s">
        <v>127</v>
      </c>
      <c r="BP199" s="45"/>
      <c r="BQ199" s="45"/>
      <c r="BR199" s="45"/>
      <c r="BS199" s="45"/>
    </row>
    <row r="200" spans="1:79" ht="15" customHeight="1" x14ac:dyDescent="0.2">
      <c r="A200" s="45">
        <v>1</v>
      </c>
      <c r="B200" s="45"/>
      <c r="C200" s="45"/>
      <c r="D200" s="45"/>
      <c r="E200" s="45"/>
      <c r="F200" s="45"/>
      <c r="G200" s="45">
        <v>2</v>
      </c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>
        <v>3</v>
      </c>
      <c r="U200" s="45"/>
      <c r="V200" s="45"/>
      <c r="W200" s="45"/>
      <c r="X200" s="45"/>
      <c r="Y200" s="45"/>
      <c r="Z200" s="45"/>
      <c r="AA200" s="45">
        <v>4</v>
      </c>
      <c r="AB200" s="45"/>
      <c r="AC200" s="45"/>
      <c r="AD200" s="45"/>
      <c r="AE200" s="45"/>
      <c r="AF200" s="45">
        <v>5</v>
      </c>
      <c r="AG200" s="45"/>
      <c r="AH200" s="45"/>
      <c r="AI200" s="45"/>
      <c r="AJ200" s="45"/>
      <c r="AK200" s="45">
        <v>6</v>
      </c>
      <c r="AL200" s="45"/>
      <c r="AM200" s="45"/>
      <c r="AN200" s="45"/>
      <c r="AO200" s="45"/>
      <c r="AP200" s="45">
        <v>7</v>
      </c>
      <c r="AQ200" s="45"/>
      <c r="AR200" s="45"/>
      <c r="AS200" s="45"/>
      <c r="AT200" s="45"/>
      <c r="AU200" s="45">
        <v>8</v>
      </c>
      <c r="AV200" s="45"/>
      <c r="AW200" s="45"/>
      <c r="AX200" s="45"/>
      <c r="AY200" s="45"/>
      <c r="AZ200" s="45">
        <v>9</v>
      </c>
      <c r="BA200" s="45"/>
      <c r="BB200" s="45"/>
      <c r="BC200" s="45"/>
      <c r="BD200" s="45"/>
      <c r="BE200" s="45">
        <v>10</v>
      </c>
      <c r="BF200" s="45"/>
      <c r="BG200" s="45"/>
      <c r="BH200" s="45"/>
      <c r="BI200" s="45"/>
      <c r="BJ200" s="45">
        <v>11</v>
      </c>
      <c r="BK200" s="45"/>
      <c r="BL200" s="45"/>
      <c r="BM200" s="45"/>
      <c r="BN200" s="45"/>
      <c r="BO200" s="45">
        <v>12</v>
      </c>
      <c r="BP200" s="45"/>
      <c r="BQ200" s="45"/>
      <c r="BR200" s="45"/>
      <c r="BS200" s="45"/>
    </row>
    <row r="201" spans="1:79" s="1" customFormat="1" ht="15" hidden="1" customHeight="1" x14ac:dyDescent="0.2">
      <c r="A201" s="72" t="s">
        <v>69</v>
      </c>
      <c r="B201" s="72"/>
      <c r="C201" s="72"/>
      <c r="D201" s="72"/>
      <c r="E201" s="72"/>
      <c r="F201" s="72"/>
      <c r="G201" s="71" t="s">
        <v>57</v>
      </c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 t="s">
        <v>79</v>
      </c>
      <c r="U201" s="71"/>
      <c r="V201" s="71"/>
      <c r="W201" s="71"/>
      <c r="X201" s="71"/>
      <c r="Y201" s="71"/>
      <c r="Z201" s="71"/>
      <c r="AA201" s="70" t="s">
        <v>65</v>
      </c>
      <c r="AB201" s="70"/>
      <c r="AC201" s="70"/>
      <c r="AD201" s="70"/>
      <c r="AE201" s="70"/>
      <c r="AF201" s="70" t="s">
        <v>66</v>
      </c>
      <c r="AG201" s="70"/>
      <c r="AH201" s="70"/>
      <c r="AI201" s="70"/>
      <c r="AJ201" s="70"/>
      <c r="AK201" s="92" t="s">
        <v>122</v>
      </c>
      <c r="AL201" s="92"/>
      <c r="AM201" s="92"/>
      <c r="AN201" s="92"/>
      <c r="AO201" s="92"/>
      <c r="AP201" s="70" t="s">
        <v>67</v>
      </c>
      <c r="AQ201" s="70"/>
      <c r="AR201" s="70"/>
      <c r="AS201" s="70"/>
      <c r="AT201" s="70"/>
      <c r="AU201" s="70" t="s">
        <v>68</v>
      </c>
      <c r="AV201" s="70"/>
      <c r="AW201" s="70"/>
      <c r="AX201" s="70"/>
      <c r="AY201" s="70"/>
      <c r="AZ201" s="92" t="s">
        <v>122</v>
      </c>
      <c r="BA201" s="92"/>
      <c r="BB201" s="92"/>
      <c r="BC201" s="92"/>
      <c r="BD201" s="92"/>
      <c r="BE201" s="70" t="s">
        <v>58</v>
      </c>
      <c r="BF201" s="70"/>
      <c r="BG201" s="70"/>
      <c r="BH201" s="70"/>
      <c r="BI201" s="70"/>
      <c r="BJ201" s="70" t="s">
        <v>59</v>
      </c>
      <c r="BK201" s="70"/>
      <c r="BL201" s="70"/>
      <c r="BM201" s="70"/>
      <c r="BN201" s="70"/>
      <c r="BO201" s="92" t="s">
        <v>122</v>
      </c>
      <c r="BP201" s="92"/>
      <c r="BQ201" s="92"/>
      <c r="BR201" s="92"/>
      <c r="BS201" s="92"/>
      <c r="CA201" s="1" t="s">
        <v>44</v>
      </c>
    </row>
    <row r="202" spans="1:79" s="25" customFormat="1" ht="22.5" customHeight="1" x14ac:dyDescent="0.2">
      <c r="A202" s="33">
        <v>1</v>
      </c>
      <c r="B202" s="33"/>
      <c r="C202" s="33"/>
      <c r="D202" s="33"/>
      <c r="E202" s="33"/>
      <c r="F202" s="33"/>
      <c r="G202" s="34" t="s">
        <v>300</v>
      </c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6"/>
      <c r="T202" s="139" t="s">
        <v>301</v>
      </c>
      <c r="U202" s="140"/>
      <c r="V202" s="140"/>
      <c r="W202" s="140"/>
      <c r="X202" s="140"/>
      <c r="Y202" s="140"/>
      <c r="Z202" s="141"/>
      <c r="AA202" s="37">
        <v>452315</v>
      </c>
      <c r="AB202" s="37"/>
      <c r="AC202" s="37"/>
      <c r="AD202" s="37"/>
      <c r="AE202" s="37"/>
      <c r="AF202" s="37">
        <v>0</v>
      </c>
      <c r="AG202" s="37"/>
      <c r="AH202" s="37"/>
      <c r="AI202" s="37"/>
      <c r="AJ202" s="37"/>
      <c r="AK202" s="37">
        <f>IF(ISNUMBER(AA202),AA202,0)+IF(ISNUMBER(AF202),AF202,0)</f>
        <v>452315</v>
      </c>
      <c r="AL202" s="37"/>
      <c r="AM202" s="37"/>
      <c r="AN202" s="37"/>
      <c r="AO202" s="37"/>
      <c r="AP202" s="37">
        <v>489990</v>
      </c>
      <c r="AQ202" s="37"/>
      <c r="AR202" s="37"/>
      <c r="AS202" s="37"/>
      <c r="AT202" s="37"/>
      <c r="AU202" s="37">
        <v>0</v>
      </c>
      <c r="AV202" s="37"/>
      <c r="AW202" s="37"/>
      <c r="AX202" s="37"/>
      <c r="AY202" s="37"/>
      <c r="AZ202" s="37">
        <f>IF(ISNUMBER(AP202),AP202,0)+IF(ISNUMBER(AU202),AU202,0)</f>
        <v>489990</v>
      </c>
      <c r="BA202" s="37"/>
      <c r="BB202" s="37"/>
      <c r="BC202" s="37"/>
      <c r="BD202" s="37"/>
      <c r="BE202" s="37">
        <v>0</v>
      </c>
      <c r="BF202" s="37"/>
      <c r="BG202" s="37"/>
      <c r="BH202" s="37"/>
      <c r="BI202" s="37"/>
      <c r="BJ202" s="37">
        <v>0</v>
      </c>
      <c r="BK202" s="37"/>
      <c r="BL202" s="37"/>
      <c r="BM202" s="37"/>
      <c r="BN202" s="37"/>
      <c r="BO202" s="37">
        <f>IF(ISNUMBER(BE202),BE202,0)+IF(ISNUMBER(BJ202),BJ202,0)</f>
        <v>0</v>
      </c>
      <c r="BP202" s="37"/>
      <c r="BQ202" s="37"/>
      <c r="BR202" s="37"/>
      <c r="BS202" s="37"/>
      <c r="CA202" s="25" t="s">
        <v>45</v>
      </c>
    </row>
    <row r="203" spans="1:79" s="6" customFormat="1" ht="12.75" customHeight="1" x14ac:dyDescent="0.2">
      <c r="A203" s="27"/>
      <c r="B203" s="27"/>
      <c r="C203" s="27"/>
      <c r="D203" s="27"/>
      <c r="E203" s="27"/>
      <c r="F203" s="27"/>
      <c r="G203" s="28" t="s">
        <v>147</v>
      </c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30"/>
      <c r="T203" s="136"/>
      <c r="U203" s="137"/>
      <c r="V203" s="137"/>
      <c r="W203" s="137"/>
      <c r="X203" s="137"/>
      <c r="Y203" s="137"/>
      <c r="Z203" s="138"/>
      <c r="AA203" s="31">
        <v>452315</v>
      </c>
      <c r="AB203" s="31"/>
      <c r="AC203" s="31"/>
      <c r="AD203" s="31"/>
      <c r="AE203" s="31"/>
      <c r="AF203" s="31">
        <v>0</v>
      </c>
      <c r="AG203" s="31"/>
      <c r="AH203" s="31"/>
      <c r="AI203" s="31"/>
      <c r="AJ203" s="31"/>
      <c r="AK203" s="31">
        <f>IF(ISNUMBER(AA203),AA203,0)+IF(ISNUMBER(AF203),AF203,0)</f>
        <v>452315</v>
      </c>
      <c r="AL203" s="31"/>
      <c r="AM203" s="31"/>
      <c r="AN203" s="31"/>
      <c r="AO203" s="31"/>
      <c r="AP203" s="31">
        <v>489990</v>
      </c>
      <c r="AQ203" s="31"/>
      <c r="AR203" s="31"/>
      <c r="AS203" s="31"/>
      <c r="AT203" s="31"/>
      <c r="AU203" s="31">
        <v>0</v>
      </c>
      <c r="AV203" s="31"/>
      <c r="AW203" s="31"/>
      <c r="AX203" s="31"/>
      <c r="AY203" s="31"/>
      <c r="AZ203" s="31">
        <f>IF(ISNUMBER(AP203),AP203,0)+IF(ISNUMBER(AU203),AU203,0)</f>
        <v>489990</v>
      </c>
      <c r="BA203" s="31"/>
      <c r="BB203" s="31"/>
      <c r="BC203" s="31"/>
      <c r="BD203" s="31"/>
      <c r="BE203" s="31">
        <v>0</v>
      </c>
      <c r="BF203" s="31"/>
      <c r="BG203" s="31"/>
      <c r="BH203" s="31"/>
      <c r="BI203" s="31"/>
      <c r="BJ203" s="31">
        <v>0</v>
      </c>
      <c r="BK203" s="31"/>
      <c r="BL203" s="31"/>
      <c r="BM203" s="31"/>
      <c r="BN203" s="31"/>
      <c r="BO203" s="31">
        <f>IF(ISNUMBER(BE203),BE203,0)+IF(ISNUMBER(BJ203),BJ203,0)</f>
        <v>0</v>
      </c>
      <c r="BP203" s="31"/>
      <c r="BQ203" s="31"/>
      <c r="BR203" s="31"/>
      <c r="BS203" s="31"/>
    </row>
    <row r="205" spans="1:79" ht="13.5" customHeight="1" x14ac:dyDescent="0.2">
      <c r="A205" s="69" t="s">
        <v>257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</row>
    <row r="206" spans="1:79" ht="15" customHeight="1" x14ac:dyDescent="0.2">
      <c r="A206" s="84" t="s">
        <v>224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</row>
    <row r="207" spans="1:79" ht="15" customHeight="1" x14ac:dyDescent="0.2">
      <c r="A207" s="45" t="s">
        <v>6</v>
      </c>
      <c r="B207" s="45"/>
      <c r="C207" s="45"/>
      <c r="D207" s="45"/>
      <c r="E207" s="45"/>
      <c r="F207" s="45"/>
      <c r="G207" s="45" t="s">
        <v>126</v>
      </c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 t="s">
        <v>13</v>
      </c>
      <c r="U207" s="45"/>
      <c r="V207" s="45"/>
      <c r="W207" s="45"/>
      <c r="X207" s="45"/>
      <c r="Y207" s="45"/>
      <c r="Z207" s="45"/>
      <c r="AA207" s="81" t="s">
        <v>246</v>
      </c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5"/>
      <c r="AP207" s="81" t="s">
        <v>251</v>
      </c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3"/>
    </row>
    <row r="208" spans="1:79" ht="32.1" customHeight="1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 t="s">
        <v>4</v>
      </c>
      <c r="AB208" s="45"/>
      <c r="AC208" s="45"/>
      <c r="AD208" s="45"/>
      <c r="AE208" s="45"/>
      <c r="AF208" s="45" t="s">
        <v>3</v>
      </c>
      <c r="AG208" s="45"/>
      <c r="AH208" s="45"/>
      <c r="AI208" s="45"/>
      <c r="AJ208" s="45"/>
      <c r="AK208" s="45" t="s">
        <v>89</v>
      </c>
      <c r="AL208" s="45"/>
      <c r="AM208" s="45"/>
      <c r="AN208" s="45"/>
      <c r="AO208" s="45"/>
      <c r="AP208" s="45" t="s">
        <v>4</v>
      </c>
      <c r="AQ208" s="45"/>
      <c r="AR208" s="45"/>
      <c r="AS208" s="45"/>
      <c r="AT208" s="45"/>
      <c r="AU208" s="45" t="s">
        <v>3</v>
      </c>
      <c r="AV208" s="45"/>
      <c r="AW208" s="45"/>
      <c r="AX208" s="45"/>
      <c r="AY208" s="45"/>
      <c r="AZ208" s="45" t="s">
        <v>96</v>
      </c>
      <c r="BA208" s="45"/>
      <c r="BB208" s="45"/>
      <c r="BC208" s="45"/>
      <c r="BD208" s="45"/>
    </row>
    <row r="209" spans="1:79" ht="15" customHeight="1" x14ac:dyDescent="0.2">
      <c r="A209" s="45">
        <v>1</v>
      </c>
      <c r="B209" s="45"/>
      <c r="C209" s="45"/>
      <c r="D209" s="45"/>
      <c r="E209" s="45"/>
      <c r="F209" s="45"/>
      <c r="G209" s="45">
        <v>2</v>
      </c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>
        <v>3</v>
      </c>
      <c r="U209" s="45"/>
      <c r="V209" s="45"/>
      <c r="W209" s="45"/>
      <c r="X209" s="45"/>
      <c r="Y209" s="45"/>
      <c r="Z209" s="45"/>
      <c r="AA209" s="45">
        <v>4</v>
      </c>
      <c r="AB209" s="45"/>
      <c r="AC209" s="45"/>
      <c r="AD209" s="45"/>
      <c r="AE209" s="45"/>
      <c r="AF209" s="45">
        <v>5</v>
      </c>
      <c r="AG209" s="45"/>
      <c r="AH209" s="45"/>
      <c r="AI209" s="45"/>
      <c r="AJ209" s="45"/>
      <c r="AK209" s="45">
        <v>6</v>
      </c>
      <c r="AL209" s="45"/>
      <c r="AM209" s="45"/>
      <c r="AN209" s="45"/>
      <c r="AO209" s="45"/>
      <c r="AP209" s="45">
        <v>7</v>
      </c>
      <c r="AQ209" s="45"/>
      <c r="AR209" s="45"/>
      <c r="AS209" s="45"/>
      <c r="AT209" s="45"/>
      <c r="AU209" s="45">
        <v>8</v>
      </c>
      <c r="AV209" s="45"/>
      <c r="AW209" s="45"/>
      <c r="AX209" s="45"/>
      <c r="AY209" s="45"/>
      <c r="AZ209" s="45">
        <v>9</v>
      </c>
      <c r="BA209" s="45"/>
      <c r="BB209" s="45"/>
      <c r="BC209" s="45"/>
      <c r="BD209" s="45"/>
    </row>
    <row r="210" spans="1:79" s="1" customFormat="1" ht="12" hidden="1" customHeight="1" x14ac:dyDescent="0.2">
      <c r="A210" s="72" t="s">
        <v>69</v>
      </c>
      <c r="B210" s="72"/>
      <c r="C210" s="72"/>
      <c r="D210" s="72"/>
      <c r="E210" s="72"/>
      <c r="F210" s="72"/>
      <c r="G210" s="71" t="s">
        <v>57</v>
      </c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 t="s">
        <v>79</v>
      </c>
      <c r="U210" s="71"/>
      <c r="V210" s="71"/>
      <c r="W210" s="71"/>
      <c r="X210" s="71"/>
      <c r="Y210" s="71"/>
      <c r="Z210" s="71"/>
      <c r="AA210" s="70" t="s">
        <v>60</v>
      </c>
      <c r="AB210" s="70"/>
      <c r="AC210" s="70"/>
      <c r="AD210" s="70"/>
      <c r="AE210" s="70"/>
      <c r="AF210" s="70" t="s">
        <v>61</v>
      </c>
      <c r="AG210" s="70"/>
      <c r="AH210" s="70"/>
      <c r="AI210" s="70"/>
      <c r="AJ210" s="70"/>
      <c r="AK210" s="92" t="s">
        <v>122</v>
      </c>
      <c r="AL210" s="92"/>
      <c r="AM210" s="92"/>
      <c r="AN210" s="92"/>
      <c r="AO210" s="92"/>
      <c r="AP210" s="70" t="s">
        <v>62</v>
      </c>
      <c r="AQ210" s="70"/>
      <c r="AR210" s="70"/>
      <c r="AS210" s="70"/>
      <c r="AT210" s="70"/>
      <c r="AU210" s="70" t="s">
        <v>63</v>
      </c>
      <c r="AV210" s="70"/>
      <c r="AW210" s="70"/>
      <c r="AX210" s="70"/>
      <c r="AY210" s="70"/>
      <c r="AZ210" s="92" t="s">
        <v>122</v>
      </c>
      <c r="BA210" s="92"/>
      <c r="BB210" s="92"/>
      <c r="BC210" s="92"/>
      <c r="BD210" s="92"/>
      <c r="CA210" s="1" t="s">
        <v>46</v>
      </c>
    </row>
    <row r="211" spans="1:79" s="25" customFormat="1" ht="22.5" customHeight="1" x14ac:dyDescent="0.2">
      <c r="A211" s="33">
        <v>1</v>
      </c>
      <c r="B211" s="33"/>
      <c r="C211" s="33"/>
      <c r="D211" s="33"/>
      <c r="E211" s="33"/>
      <c r="F211" s="33"/>
      <c r="G211" s="34" t="s">
        <v>300</v>
      </c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6"/>
      <c r="T211" s="139" t="s">
        <v>301</v>
      </c>
      <c r="U211" s="140"/>
      <c r="V211" s="140"/>
      <c r="W211" s="140"/>
      <c r="X211" s="140"/>
      <c r="Y211" s="140"/>
      <c r="Z211" s="141"/>
      <c r="AA211" s="37">
        <v>0</v>
      </c>
      <c r="AB211" s="37"/>
      <c r="AC211" s="37"/>
      <c r="AD211" s="37"/>
      <c r="AE211" s="37"/>
      <c r="AF211" s="37">
        <v>0</v>
      </c>
      <c r="AG211" s="37"/>
      <c r="AH211" s="37"/>
      <c r="AI211" s="37"/>
      <c r="AJ211" s="37"/>
      <c r="AK211" s="37">
        <f>IF(ISNUMBER(AA211),AA211,0)+IF(ISNUMBER(AF211),AF211,0)</f>
        <v>0</v>
      </c>
      <c r="AL211" s="37"/>
      <c r="AM211" s="37"/>
      <c r="AN211" s="37"/>
      <c r="AO211" s="37"/>
      <c r="AP211" s="37">
        <v>0</v>
      </c>
      <c r="AQ211" s="37"/>
      <c r="AR211" s="37"/>
      <c r="AS211" s="37"/>
      <c r="AT211" s="37"/>
      <c r="AU211" s="37">
        <v>0</v>
      </c>
      <c r="AV211" s="37"/>
      <c r="AW211" s="37"/>
      <c r="AX211" s="37"/>
      <c r="AY211" s="37"/>
      <c r="AZ211" s="37">
        <f>IF(ISNUMBER(AP211),AP211,0)+IF(ISNUMBER(AU211),AU211,0)</f>
        <v>0</v>
      </c>
      <c r="BA211" s="37"/>
      <c r="BB211" s="37"/>
      <c r="BC211" s="37"/>
      <c r="BD211" s="37"/>
      <c r="CA211" s="25" t="s">
        <v>47</v>
      </c>
    </row>
    <row r="212" spans="1:79" s="6" customFormat="1" x14ac:dyDescent="0.2">
      <c r="A212" s="27"/>
      <c r="B212" s="27"/>
      <c r="C212" s="27"/>
      <c r="D212" s="27"/>
      <c r="E212" s="27"/>
      <c r="F212" s="27"/>
      <c r="G212" s="28" t="s">
        <v>147</v>
      </c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30"/>
      <c r="T212" s="136"/>
      <c r="U212" s="137"/>
      <c r="V212" s="137"/>
      <c r="W212" s="137"/>
      <c r="X212" s="137"/>
      <c r="Y212" s="137"/>
      <c r="Z212" s="138"/>
      <c r="AA212" s="31">
        <v>0</v>
      </c>
      <c r="AB212" s="31"/>
      <c r="AC212" s="31"/>
      <c r="AD212" s="31"/>
      <c r="AE212" s="31"/>
      <c r="AF212" s="31">
        <v>0</v>
      </c>
      <c r="AG212" s="31"/>
      <c r="AH212" s="31"/>
      <c r="AI212" s="31"/>
      <c r="AJ212" s="31"/>
      <c r="AK212" s="31">
        <f>IF(ISNUMBER(AA212),AA212,0)+IF(ISNUMBER(AF212),AF212,0)</f>
        <v>0</v>
      </c>
      <c r="AL212" s="31"/>
      <c r="AM212" s="31"/>
      <c r="AN212" s="31"/>
      <c r="AO212" s="31"/>
      <c r="AP212" s="31">
        <v>0</v>
      </c>
      <c r="AQ212" s="31"/>
      <c r="AR212" s="31"/>
      <c r="AS212" s="31"/>
      <c r="AT212" s="31"/>
      <c r="AU212" s="31">
        <v>0</v>
      </c>
      <c r="AV212" s="31"/>
      <c r="AW212" s="31"/>
      <c r="AX212" s="31"/>
      <c r="AY212" s="31"/>
      <c r="AZ212" s="31">
        <f>IF(ISNUMBER(AP212),AP212,0)+IF(ISNUMBER(AU212),AU212,0)</f>
        <v>0</v>
      </c>
      <c r="BA212" s="31"/>
      <c r="BB212" s="31"/>
      <c r="BC212" s="31"/>
      <c r="BD212" s="31"/>
    </row>
    <row r="215" spans="1:79" ht="14.25" customHeight="1" x14ac:dyDescent="0.2">
      <c r="A215" s="69" t="s">
        <v>258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</row>
    <row r="216" spans="1:79" ht="15" customHeight="1" x14ac:dyDescent="0.2">
      <c r="A216" s="84" t="s">
        <v>224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</row>
    <row r="217" spans="1:79" ht="23.1" customHeight="1" x14ac:dyDescent="0.2">
      <c r="A217" s="45" t="s">
        <v>128</v>
      </c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86" t="s">
        <v>129</v>
      </c>
      <c r="O217" s="87"/>
      <c r="P217" s="87"/>
      <c r="Q217" s="87"/>
      <c r="R217" s="87"/>
      <c r="S217" s="87"/>
      <c r="T217" s="87"/>
      <c r="U217" s="88"/>
      <c r="V217" s="86" t="s">
        <v>130</v>
      </c>
      <c r="W217" s="87"/>
      <c r="X217" s="87"/>
      <c r="Y217" s="87"/>
      <c r="Z217" s="88"/>
      <c r="AA217" s="45" t="s">
        <v>225</v>
      </c>
      <c r="AB217" s="45"/>
      <c r="AC217" s="45"/>
      <c r="AD217" s="45"/>
      <c r="AE217" s="45"/>
      <c r="AF217" s="45"/>
      <c r="AG217" s="45"/>
      <c r="AH217" s="45"/>
      <c r="AI217" s="45"/>
      <c r="AJ217" s="45" t="s">
        <v>228</v>
      </c>
      <c r="AK217" s="45"/>
      <c r="AL217" s="45"/>
      <c r="AM217" s="45"/>
      <c r="AN217" s="45"/>
      <c r="AO217" s="45"/>
      <c r="AP217" s="45"/>
      <c r="AQ217" s="45"/>
      <c r="AR217" s="45"/>
      <c r="AS217" s="45" t="s">
        <v>235</v>
      </c>
      <c r="AT217" s="45"/>
      <c r="AU217" s="45"/>
      <c r="AV217" s="45"/>
      <c r="AW217" s="45"/>
      <c r="AX217" s="45"/>
      <c r="AY217" s="45"/>
      <c r="AZ217" s="45"/>
      <c r="BA217" s="45"/>
      <c r="BB217" s="45" t="s">
        <v>246</v>
      </c>
      <c r="BC217" s="45"/>
      <c r="BD217" s="45"/>
      <c r="BE217" s="45"/>
      <c r="BF217" s="45"/>
      <c r="BG217" s="45"/>
      <c r="BH217" s="45"/>
      <c r="BI217" s="45"/>
      <c r="BJ217" s="45"/>
      <c r="BK217" s="45" t="s">
        <v>251</v>
      </c>
      <c r="BL217" s="45"/>
      <c r="BM217" s="45"/>
      <c r="BN217" s="45"/>
      <c r="BO217" s="45"/>
      <c r="BP217" s="45"/>
      <c r="BQ217" s="45"/>
      <c r="BR217" s="45"/>
      <c r="BS217" s="45"/>
    </row>
    <row r="218" spans="1:79" ht="95.25" customHeight="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89"/>
      <c r="O218" s="90"/>
      <c r="P218" s="90"/>
      <c r="Q218" s="90"/>
      <c r="R218" s="90"/>
      <c r="S218" s="90"/>
      <c r="T218" s="90"/>
      <c r="U218" s="91"/>
      <c r="V218" s="89"/>
      <c r="W218" s="90"/>
      <c r="X218" s="90"/>
      <c r="Y218" s="90"/>
      <c r="Z218" s="91"/>
      <c r="AA218" s="74" t="s">
        <v>133</v>
      </c>
      <c r="AB218" s="74"/>
      <c r="AC218" s="74"/>
      <c r="AD218" s="74"/>
      <c r="AE218" s="74"/>
      <c r="AF218" s="74" t="s">
        <v>134</v>
      </c>
      <c r="AG218" s="74"/>
      <c r="AH218" s="74"/>
      <c r="AI218" s="74"/>
      <c r="AJ218" s="74" t="s">
        <v>133</v>
      </c>
      <c r="AK218" s="74"/>
      <c r="AL218" s="74"/>
      <c r="AM218" s="74"/>
      <c r="AN218" s="74"/>
      <c r="AO218" s="74" t="s">
        <v>134</v>
      </c>
      <c r="AP218" s="74"/>
      <c r="AQ218" s="74"/>
      <c r="AR218" s="74"/>
      <c r="AS218" s="74" t="s">
        <v>133</v>
      </c>
      <c r="AT218" s="74"/>
      <c r="AU218" s="74"/>
      <c r="AV218" s="74"/>
      <c r="AW218" s="74"/>
      <c r="AX218" s="74" t="s">
        <v>134</v>
      </c>
      <c r="AY218" s="74"/>
      <c r="AZ218" s="74"/>
      <c r="BA218" s="74"/>
      <c r="BB218" s="74" t="s">
        <v>133</v>
      </c>
      <c r="BC218" s="74"/>
      <c r="BD218" s="74"/>
      <c r="BE218" s="74"/>
      <c r="BF218" s="74"/>
      <c r="BG218" s="74" t="s">
        <v>134</v>
      </c>
      <c r="BH218" s="74"/>
      <c r="BI218" s="74"/>
      <c r="BJ218" s="74"/>
      <c r="BK218" s="74" t="s">
        <v>133</v>
      </c>
      <c r="BL218" s="74"/>
      <c r="BM218" s="74"/>
      <c r="BN218" s="74"/>
      <c r="BO218" s="74"/>
      <c r="BP218" s="74" t="s">
        <v>134</v>
      </c>
      <c r="BQ218" s="74"/>
      <c r="BR218" s="74"/>
      <c r="BS218" s="74"/>
    </row>
    <row r="219" spans="1:79" ht="15" customHeight="1" x14ac:dyDescent="0.2">
      <c r="A219" s="45">
        <v>1</v>
      </c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81">
        <v>2</v>
      </c>
      <c r="O219" s="82"/>
      <c r="P219" s="82"/>
      <c r="Q219" s="82"/>
      <c r="R219" s="82"/>
      <c r="S219" s="82"/>
      <c r="T219" s="82"/>
      <c r="U219" s="83"/>
      <c r="V219" s="45">
        <v>3</v>
      </c>
      <c r="W219" s="45"/>
      <c r="X219" s="45"/>
      <c r="Y219" s="45"/>
      <c r="Z219" s="45"/>
      <c r="AA219" s="45">
        <v>4</v>
      </c>
      <c r="AB219" s="45"/>
      <c r="AC219" s="45"/>
      <c r="AD219" s="45"/>
      <c r="AE219" s="45"/>
      <c r="AF219" s="45">
        <v>5</v>
      </c>
      <c r="AG219" s="45"/>
      <c r="AH219" s="45"/>
      <c r="AI219" s="45"/>
      <c r="AJ219" s="45">
        <v>6</v>
      </c>
      <c r="AK219" s="45"/>
      <c r="AL219" s="45"/>
      <c r="AM219" s="45"/>
      <c r="AN219" s="45"/>
      <c r="AO219" s="45">
        <v>7</v>
      </c>
      <c r="AP219" s="45"/>
      <c r="AQ219" s="45"/>
      <c r="AR219" s="45"/>
      <c r="AS219" s="45">
        <v>8</v>
      </c>
      <c r="AT219" s="45"/>
      <c r="AU219" s="45"/>
      <c r="AV219" s="45"/>
      <c r="AW219" s="45"/>
      <c r="AX219" s="45">
        <v>9</v>
      </c>
      <c r="AY219" s="45"/>
      <c r="AZ219" s="45"/>
      <c r="BA219" s="45"/>
      <c r="BB219" s="45">
        <v>10</v>
      </c>
      <c r="BC219" s="45"/>
      <c r="BD219" s="45"/>
      <c r="BE219" s="45"/>
      <c r="BF219" s="45"/>
      <c r="BG219" s="45">
        <v>11</v>
      </c>
      <c r="BH219" s="45"/>
      <c r="BI219" s="45"/>
      <c r="BJ219" s="45"/>
      <c r="BK219" s="45">
        <v>12</v>
      </c>
      <c r="BL219" s="45"/>
      <c r="BM219" s="45"/>
      <c r="BN219" s="45"/>
      <c r="BO219" s="45"/>
      <c r="BP219" s="45">
        <v>13</v>
      </c>
      <c r="BQ219" s="45"/>
      <c r="BR219" s="45"/>
      <c r="BS219" s="45"/>
    </row>
    <row r="220" spans="1:79" s="1" customFormat="1" ht="12" hidden="1" customHeight="1" x14ac:dyDescent="0.2">
      <c r="A220" s="71" t="s">
        <v>146</v>
      </c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2" t="s">
        <v>131</v>
      </c>
      <c r="O220" s="72"/>
      <c r="P220" s="72"/>
      <c r="Q220" s="72"/>
      <c r="R220" s="72"/>
      <c r="S220" s="72"/>
      <c r="T220" s="72"/>
      <c r="U220" s="72"/>
      <c r="V220" s="72" t="s">
        <v>132</v>
      </c>
      <c r="W220" s="72"/>
      <c r="X220" s="72"/>
      <c r="Y220" s="72"/>
      <c r="Z220" s="72"/>
      <c r="AA220" s="70" t="s">
        <v>65</v>
      </c>
      <c r="AB220" s="70"/>
      <c r="AC220" s="70"/>
      <c r="AD220" s="70"/>
      <c r="AE220" s="70"/>
      <c r="AF220" s="70" t="s">
        <v>66</v>
      </c>
      <c r="AG220" s="70"/>
      <c r="AH220" s="70"/>
      <c r="AI220" s="70"/>
      <c r="AJ220" s="70" t="s">
        <v>67</v>
      </c>
      <c r="AK220" s="70"/>
      <c r="AL220" s="70"/>
      <c r="AM220" s="70"/>
      <c r="AN220" s="70"/>
      <c r="AO220" s="70" t="s">
        <v>68</v>
      </c>
      <c r="AP220" s="70"/>
      <c r="AQ220" s="70"/>
      <c r="AR220" s="70"/>
      <c r="AS220" s="70" t="s">
        <v>58</v>
      </c>
      <c r="AT220" s="70"/>
      <c r="AU220" s="70"/>
      <c r="AV220" s="70"/>
      <c r="AW220" s="70"/>
      <c r="AX220" s="70" t="s">
        <v>59</v>
      </c>
      <c r="AY220" s="70"/>
      <c r="AZ220" s="70"/>
      <c r="BA220" s="70"/>
      <c r="BB220" s="70" t="s">
        <v>60</v>
      </c>
      <c r="BC220" s="70"/>
      <c r="BD220" s="70"/>
      <c r="BE220" s="70"/>
      <c r="BF220" s="70"/>
      <c r="BG220" s="70" t="s">
        <v>61</v>
      </c>
      <c r="BH220" s="70"/>
      <c r="BI220" s="70"/>
      <c r="BJ220" s="70"/>
      <c r="BK220" s="70" t="s">
        <v>62</v>
      </c>
      <c r="BL220" s="70"/>
      <c r="BM220" s="70"/>
      <c r="BN220" s="70"/>
      <c r="BO220" s="70"/>
      <c r="BP220" s="70" t="s">
        <v>63</v>
      </c>
      <c r="BQ220" s="70"/>
      <c r="BR220" s="70"/>
      <c r="BS220" s="70"/>
      <c r="CA220" s="1" t="s">
        <v>48</v>
      </c>
    </row>
    <row r="221" spans="1:79" s="6" customFormat="1" ht="12.75" customHeight="1" x14ac:dyDescent="0.2">
      <c r="A221" s="32" t="s">
        <v>147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42"/>
      <c r="O221" s="43"/>
      <c r="P221" s="43"/>
      <c r="Q221" s="43"/>
      <c r="R221" s="43"/>
      <c r="S221" s="43"/>
      <c r="T221" s="43"/>
      <c r="U221" s="6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76"/>
      <c r="BQ221" s="77"/>
      <c r="BR221" s="77"/>
      <c r="BS221" s="78"/>
      <c r="CA221" s="6" t="s">
        <v>49</v>
      </c>
    </row>
    <row r="224" spans="1:79" ht="35.25" customHeight="1" x14ac:dyDescent="0.2">
      <c r="A224" s="69" t="s">
        <v>259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</row>
    <row r="225" spans="1:79" ht="15" x14ac:dyDescent="0.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</row>
    <row r="226" spans="1:79" ht="15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79" ht="28.5" customHeight="1" x14ac:dyDescent="0.2">
      <c r="A228" s="79" t="s">
        <v>242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</row>
    <row r="229" spans="1:79" ht="14.25" customHeight="1" x14ac:dyDescent="0.2">
      <c r="A229" s="69" t="s">
        <v>226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</row>
    <row r="230" spans="1:79" ht="15" customHeight="1" x14ac:dyDescent="0.2">
      <c r="A230" s="73" t="s">
        <v>224</v>
      </c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</row>
    <row r="231" spans="1:79" ht="42.95" customHeight="1" x14ac:dyDescent="0.2">
      <c r="A231" s="74" t="s">
        <v>135</v>
      </c>
      <c r="B231" s="74"/>
      <c r="C231" s="74"/>
      <c r="D231" s="74"/>
      <c r="E231" s="74"/>
      <c r="F231" s="74"/>
      <c r="G231" s="45" t="s">
        <v>19</v>
      </c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 t="s">
        <v>15</v>
      </c>
      <c r="U231" s="45"/>
      <c r="V231" s="45"/>
      <c r="W231" s="45"/>
      <c r="X231" s="45"/>
      <c r="Y231" s="45"/>
      <c r="Z231" s="45" t="s">
        <v>14</v>
      </c>
      <c r="AA231" s="45"/>
      <c r="AB231" s="45"/>
      <c r="AC231" s="45"/>
      <c r="AD231" s="45"/>
      <c r="AE231" s="45" t="s">
        <v>136</v>
      </c>
      <c r="AF231" s="45"/>
      <c r="AG231" s="45"/>
      <c r="AH231" s="45"/>
      <c r="AI231" s="45"/>
      <c r="AJ231" s="45"/>
      <c r="AK231" s="45" t="s">
        <v>137</v>
      </c>
      <c r="AL231" s="45"/>
      <c r="AM231" s="45"/>
      <c r="AN231" s="45"/>
      <c r="AO231" s="45"/>
      <c r="AP231" s="45"/>
      <c r="AQ231" s="45" t="s">
        <v>138</v>
      </c>
      <c r="AR231" s="45"/>
      <c r="AS231" s="45"/>
      <c r="AT231" s="45"/>
      <c r="AU231" s="45"/>
      <c r="AV231" s="45"/>
      <c r="AW231" s="45" t="s">
        <v>98</v>
      </c>
      <c r="AX231" s="45"/>
      <c r="AY231" s="45"/>
      <c r="AZ231" s="45"/>
      <c r="BA231" s="45"/>
      <c r="BB231" s="45"/>
      <c r="BC231" s="45"/>
      <c r="BD231" s="45"/>
      <c r="BE231" s="45"/>
      <c r="BF231" s="45"/>
      <c r="BG231" s="45" t="s">
        <v>139</v>
      </c>
      <c r="BH231" s="45"/>
      <c r="BI231" s="45"/>
      <c r="BJ231" s="45"/>
      <c r="BK231" s="45"/>
      <c r="BL231" s="45"/>
    </row>
    <row r="232" spans="1:79" ht="39.950000000000003" customHeight="1" x14ac:dyDescent="0.2">
      <c r="A232" s="74"/>
      <c r="B232" s="74"/>
      <c r="C232" s="74"/>
      <c r="D232" s="74"/>
      <c r="E232" s="74"/>
      <c r="F232" s="74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 t="s">
        <v>17</v>
      </c>
      <c r="AX232" s="45"/>
      <c r="AY232" s="45"/>
      <c r="AZ232" s="45"/>
      <c r="BA232" s="45"/>
      <c r="BB232" s="45" t="s">
        <v>16</v>
      </c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</row>
    <row r="233" spans="1:79" ht="15" customHeight="1" x14ac:dyDescent="0.2">
      <c r="A233" s="45">
        <v>1</v>
      </c>
      <c r="B233" s="45"/>
      <c r="C233" s="45"/>
      <c r="D233" s="45"/>
      <c r="E233" s="45"/>
      <c r="F233" s="45"/>
      <c r="G233" s="45">
        <v>2</v>
      </c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>
        <v>3</v>
      </c>
      <c r="U233" s="45"/>
      <c r="V233" s="45"/>
      <c r="W233" s="45"/>
      <c r="X233" s="45"/>
      <c r="Y233" s="45"/>
      <c r="Z233" s="45">
        <v>4</v>
      </c>
      <c r="AA233" s="45"/>
      <c r="AB233" s="45"/>
      <c r="AC233" s="45"/>
      <c r="AD233" s="45"/>
      <c r="AE233" s="45">
        <v>5</v>
      </c>
      <c r="AF233" s="45"/>
      <c r="AG233" s="45"/>
      <c r="AH233" s="45"/>
      <c r="AI233" s="45"/>
      <c r="AJ233" s="45"/>
      <c r="AK233" s="45">
        <v>6</v>
      </c>
      <c r="AL233" s="45"/>
      <c r="AM233" s="45"/>
      <c r="AN233" s="45"/>
      <c r="AO233" s="45"/>
      <c r="AP233" s="45"/>
      <c r="AQ233" s="45">
        <v>7</v>
      </c>
      <c r="AR233" s="45"/>
      <c r="AS233" s="45"/>
      <c r="AT233" s="45"/>
      <c r="AU233" s="45"/>
      <c r="AV233" s="45"/>
      <c r="AW233" s="45">
        <v>8</v>
      </c>
      <c r="AX233" s="45"/>
      <c r="AY233" s="45"/>
      <c r="AZ233" s="45"/>
      <c r="BA233" s="45"/>
      <c r="BB233" s="45">
        <v>9</v>
      </c>
      <c r="BC233" s="45"/>
      <c r="BD233" s="45"/>
      <c r="BE233" s="45"/>
      <c r="BF233" s="45"/>
      <c r="BG233" s="45">
        <v>10</v>
      </c>
      <c r="BH233" s="45"/>
      <c r="BI233" s="45"/>
      <c r="BJ233" s="45"/>
      <c r="BK233" s="45"/>
      <c r="BL233" s="45"/>
    </row>
    <row r="234" spans="1:79" s="1" customFormat="1" ht="12" hidden="1" customHeight="1" x14ac:dyDescent="0.2">
      <c r="A234" s="72" t="s">
        <v>64</v>
      </c>
      <c r="B234" s="72"/>
      <c r="C234" s="72"/>
      <c r="D234" s="72"/>
      <c r="E234" s="72"/>
      <c r="F234" s="72"/>
      <c r="G234" s="71" t="s">
        <v>57</v>
      </c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0" t="s">
        <v>80</v>
      </c>
      <c r="U234" s="70"/>
      <c r="V234" s="70"/>
      <c r="W234" s="70"/>
      <c r="X234" s="70"/>
      <c r="Y234" s="70"/>
      <c r="Z234" s="70" t="s">
        <v>81</v>
      </c>
      <c r="AA234" s="70"/>
      <c r="AB234" s="70"/>
      <c r="AC234" s="70"/>
      <c r="AD234" s="70"/>
      <c r="AE234" s="70" t="s">
        <v>82</v>
      </c>
      <c r="AF234" s="70"/>
      <c r="AG234" s="70"/>
      <c r="AH234" s="70"/>
      <c r="AI234" s="70"/>
      <c r="AJ234" s="70"/>
      <c r="AK234" s="70" t="s">
        <v>83</v>
      </c>
      <c r="AL234" s="70"/>
      <c r="AM234" s="70"/>
      <c r="AN234" s="70"/>
      <c r="AO234" s="70"/>
      <c r="AP234" s="70"/>
      <c r="AQ234" s="75" t="s">
        <v>99</v>
      </c>
      <c r="AR234" s="70"/>
      <c r="AS234" s="70"/>
      <c r="AT234" s="70"/>
      <c r="AU234" s="70"/>
      <c r="AV234" s="70"/>
      <c r="AW234" s="70" t="s">
        <v>84</v>
      </c>
      <c r="AX234" s="70"/>
      <c r="AY234" s="70"/>
      <c r="AZ234" s="70"/>
      <c r="BA234" s="70"/>
      <c r="BB234" s="70" t="s">
        <v>85</v>
      </c>
      <c r="BC234" s="70"/>
      <c r="BD234" s="70"/>
      <c r="BE234" s="70"/>
      <c r="BF234" s="70"/>
      <c r="BG234" s="75" t="s">
        <v>100</v>
      </c>
      <c r="BH234" s="70"/>
      <c r="BI234" s="70"/>
      <c r="BJ234" s="70"/>
      <c r="BK234" s="70"/>
      <c r="BL234" s="70"/>
      <c r="CA234" s="1" t="s">
        <v>50</v>
      </c>
    </row>
    <row r="235" spans="1:79" s="25" customFormat="1" ht="12.75" customHeight="1" x14ac:dyDescent="0.2">
      <c r="A235" s="33">
        <v>2111</v>
      </c>
      <c r="B235" s="33"/>
      <c r="C235" s="33"/>
      <c r="D235" s="33"/>
      <c r="E235" s="33"/>
      <c r="F235" s="33"/>
      <c r="G235" s="34" t="s">
        <v>176</v>
      </c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6"/>
      <c r="T235" s="37">
        <v>539659</v>
      </c>
      <c r="U235" s="37"/>
      <c r="V235" s="37"/>
      <c r="W235" s="37"/>
      <c r="X235" s="37"/>
      <c r="Y235" s="37"/>
      <c r="Z235" s="37">
        <v>539639</v>
      </c>
      <c r="AA235" s="37"/>
      <c r="AB235" s="37"/>
      <c r="AC235" s="37"/>
      <c r="AD235" s="37"/>
      <c r="AE235" s="37">
        <v>0</v>
      </c>
      <c r="AF235" s="37"/>
      <c r="AG235" s="37"/>
      <c r="AH235" s="37"/>
      <c r="AI235" s="37"/>
      <c r="AJ235" s="37"/>
      <c r="AK235" s="37">
        <v>0</v>
      </c>
      <c r="AL235" s="37"/>
      <c r="AM235" s="37"/>
      <c r="AN235" s="37"/>
      <c r="AO235" s="37"/>
      <c r="AP235" s="37"/>
      <c r="AQ235" s="37">
        <f t="shared" ref="AQ235:AQ243" si="10">IF(ISNUMBER(AK235),AK235,0)-IF(ISNUMBER(AE235),AE235,0)</f>
        <v>0</v>
      </c>
      <c r="AR235" s="37"/>
      <c r="AS235" s="37"/>
      <c r="AT235" s="37"/>
      <c r="AU235" s="37"/>
      <c r="AV235" s="37"/>
      <c r="AW235" s="37">
        <v>0</v>
      </c>
      <c r="AX235" s="37"/>
      <c r="AY235" s="37"/>
      <c r="AZ235" s="37"/>
      <c r="BA235" s="37"/>
      <c r="BB235" s="37">
        <v>0</v>
      </c>
      <c r="BC235" s="37"/>
      <c r="BD235" s="37"/>
      <c r="BE235" s="37"/>
      <c r="BF235" s="37"/>
      <c r="BG235" s="37">
        <f t="shared" ref="BG235:BG243" si="11">IF(ISNUMBER(Z235),Z235,0)+IF(ISNUMBER(AK235),AK235,0)</f>
        <v>539639</v>
      </c>
      <c r="BH235" s="37"/>
      <c r="BI235" s="37"/>
      <c r="BJ235" s="37"/>
      <c r="BK235" s="37"/>
      <c r="BL235" s="37"/>
      <c r="CA235" s="25" t="s">
        <v>51</v>
      </c>
    </row>
    <row r="236" spans="1:79" s="25" customFormat="1" ht="12.75" customHeight="1" x14ac:dyDescent="0.2">
      <c r="A236" s="33">
        <v>2120</v>
      </c>
      <c r="B236" s="33"/>
      <c r="C236" s="33"/>
      <c r="D236" s="33"/>
      <c r="E236" s="33"/>
      <c r="F236" s="33"/>
      <c r="G236" s="34" t="s">
        <v>177</v>
      </c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6"/>
      <c r="T236" s="37">
        <v>124925</v>
      </c>
      <c r="U236" s="37"/>
      <c r="V236" s="37"/>
      <c r="W236" s="37"/>
      <c r="X236" s="37"/>
      <c r="Y236" s="37"/>
      <c r="Z236" s="37">
        <v>124925</v>
      </c>
      <c r="AA236" s="37"/>
      <c r="AB236" s="37"/>
      <c r="AC236" s="37"/>
      <c r="AD236" s="37"/>
      <c r="AE236" s="37">
        <v>0</v>
      </c>
      <c r="AF236" s="37"/>
      <c r="AG236" s="37"/>
      <c r="AH236" s="37"/>
      <c r="AI236" s="37"/>
      <c r="AJ236" s="37"/>
      <c r="AK236" s="37">
        <v>0</v>
      </c>
      <c r="AL236" s="37"/>
      <c r="AM236" s="37"/>
      <c r="AN236" s="37"/>
      <c r="AO236" s="37"/>
      <c r="AP236" s="37"/>
      <c r="AQ236" s="37">
        <f t="shared" si="10"/>
        <v>0</v>
      </c>
      <c r="AR236" s="37"/>
      <c r="AS236" s="37"/>
      <c r="AT236" s="37"/>
      <c r="AU236" s="37"/>
      <c r="AV236" s="37"/>
      <c r="AW236" s="37">
        <v>0</v>
      </c>
      <c r="AX236" s="37"/>
      <c r="AY236" s="37"/>
      <c r="AZ236" s="37"/>
      <c r="BA236" s="37"/>
      <c r="BB236" s="37">
        <v>0</v>
      </c>
      <c r="BC236" s="37"/>
      <c r="BD236" s="37"/>
      <c r="BE236" s="37"/>
      <c r="BF236" s="37"/>
      <c r="BG236" s="37">
        <f t="shared" si="11"/>
        <v>124925</v>
      </c>
      <c r="BH236" s="37"/>
      <c r="BI236" s="37"/>
      <c r="BJ236" s="37"/>
      <c r="BK236" s="37"/>
      <c r="BL236" s="37"/>
    </row>
    <row r="237" spans="1:79" s="25" customFormat="1" ht="25.5" customHeight="1" x14ac:dyDescent="0.2">
      <c r="A237" s="33">
        <v>2210</v>
      </c>
      <c r="B237" s="33"/>
      <c r="C237" s="33"/>
      <c r="D237" s="33"/>
      <c r="E237" s="33"/>
      <c r="F237" s="33"/>
      <c r="G237" s="34" t="s">
        <v>178</v>
      </c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6"/>
      <c r="T237" s="37">
        <v>38773</v>
      </c>
      <c r="U237" s="37"/>
      <c r="V237" s="37"/>
      <c r="W237" s="37"/>
      <c r="X237" s="37"/>
      <c r="Y237" s="37"/>
      <c r="Z237" s="37">
        <v>37747</v>
      </c>
      <c r="AA237" s="37"/>
      <c r="AB237" s="37"/>
      <c r="AC237" s="37"/>
      <c r="AD237" s="37"/>
      <c r="AE237" s="37">
        <v>0</v>
      </c>
      <c r="AF237" s="37"/>
      <c r="AG237" s="37"/>
      <c r="AH237" s="37"/>
      <c r="AI237" s="37"/>
      <c r="AJ237" s="37"/>
      <c r="AK237" s="37">
        <v>0</v>
      </c>
      <c r="AL237" s="37"/>
      <c r="AM237" s="37"/>
      <c r="AN237" s="37"/>
      <c r="AO237" s="37"/>
      <c r="AP237" s="37"/>
      <c r="AQ237" s="37">
        <f t="shared" si="10"/>
        <v>0</v>
      </c>
      <c r="AR237" s="37"/>
      <c r="AS237" s="37"/>
      <c r="AT237" s="37"/>
      <c r="AU237" s="37"/>
      <c r="AV237" s="37"/>
      <c r="AW237" s="37">
        <v>0</v>
      </c>
      <c r="AX237" s="37"/>
      <c r="AY237" s="37"/>
      <c r="AZ237" s="37"/>
      <c r="BA237" s="37"/>
      <c r="BB237" s="37">
        <v>0</v>
      </c>
      <c r="BC237" s="37"/>
      <c r="BD237" s="37"/>
      <c r="BE237" s="37"/>
      <c r="BF237" s="37"/>
      <c r="BG237" s="37">
        <f t="shared" si="11"/>
        <v>37747</v>
      </c>
      <c r="BH237" s="37"/>
      <c r="BI237" s="37"/>
      <c r="BJ237" s="37"/>
      <c r="BK237" s="37"/>
      <c r="BL237" s="37"/>
    </row>
    <row r="238" spans="1:79" s="25" customFormat="1" ht="12.75" customHeight="1" x14ac:dyDescent="0.2">
      <c r="A238" s="33">
        <v>2230</v>
      </c>
      <c r="B238" s="33"/>
      <c r="C238" s="33"/>
      <c r="D238" s="33"/>
      <c r="E238" s="33"/>
      <c r="F238" s="33"/>
      <c r="G238" s="34" t="s">
        <v>211</v>
      </c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6"/>
      <c r="T238" s="37">
        <v>160311</v>
      </c>
      <c r="U238" s="37"/>
      <c r="V238" s="37"/>
      <c r="W238" s="37"/>
      <c r="X238" s="37"/>
      <c r="Y238" s="37"/>
      <c r="Z238" s="37">
        <v>142842</v>
      </c>
      <c r="AA238" s="37"/>
      <c r="AB238" s="37"/>
      <c r="AC238" s="37"/>
      <c r="AD238" s="37"/>
      <c r="AE238" s="37">
        <v>0</v>
      </c>
      <c r="AF238" s="37"/>
      <c r="AG238" s="37"/>
      <c r="AH238" s="37"/>
      <c r="AI238" s="37"/>
      <c r="AJ238" s="37"/>
      <c r="AK238" s="37">
        <v>0</v>
      </c>
      <c r="AL238" s="37"/>
      <c r="AM238" s="37"/>
      <c r="AN238" s="37"/>
      <c r="AO238" s="37"/>
      <c r="AP238" s="37"/>
      <c r="AQ238" s="37">
        <f t="shared" si="10"/>
        <v>0</v>
      </c>
      <c r="AR238" s="37"/>
      <c r="AS238" s="37"/>
      <c r="AT238" s="37"/>
      <c r="AU238" s="37"/>
      <c r="AV238" s="37"/>
      <c r="AW238" s="37">
        <v>0</v>
      </c>
      <c r="AX238" s="37"/>
      <c r="AY238" s="37"/>
      <c r="AZ238" s="37"/>
      <c r="BA238" s="37"/>
      <c r="BB238" s="37">
        <v>0</v>
      </c>
      <c r="BC238" s="37"/>
      <c r="BD238" s="37"/>
      <c r="BE238" s="37"/>
      <c r="BF238" s="37"/>
      <c r="BG238" s="37">
        <f t="shared" si="11"/>
        <v>142842</v>
      </c>
      <c r="BH238" s="37"/>
      <c r="BI238" s="37"/>
      <c r="BJ238" s="37"/>
      <c r="BK238" s="37"/>
      <c r="BL238" s="37"/>
    </row>
    <row r="239" spans="1:79" s="25" customFormat="1" ht="12.75" customHeight="1" x14ac:dyDescent="0.2">
      <c r="A239" s="33">
        <v>2240</v>
      </c>
      <c r="B239" s="33"/>
      <c r="C239" s="33"/>
      <c r="D239" s="33"/>
      <c r="E239" s="33"/>
      <c r="F239" s="33"/>
      <c r="G239" s="34" t="s">
        <v>179</v>
      </c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6"/>
      <c r="T239" s="37">
        <v>8538</v>
      </c>
      <c r="U239" s="37"/>
      <c r="V239" s="37"/>
      <c r="W239" s="37"/>
      <c r="X239" s="37"/>
      <c r="Y239" s="37"/>
      <c r="Z239" s="37">
        <v>8182</v>
      </c>
      <c r="AA239" s="37"/>
      <c r="AB239" s="37"/>
      <c r="AC239" s="37"/>
      <c r="AD239" s="37"/>
      <c r="AE239" s="37">
        <v>0</v>
      </c>
      <c r="AF239" s="37"/>
      <c r="AG239" s="37"/>
      <c r="AH239" s="37"/>
      <c r="AI239" s="37"/>
      <c r="AJ239" s="37"/>
      <c r="AK239" s="37">
        <v>0</v>
      </c>
      <c r="AL239" s="37"/>
      <c r="AM239" s="37"/>
      <c r="AN239" s="37"/>
      <c r="AO239" s="37"/>
      <c r="AP239" s="37"/>
      <c r="AQ239" s="37">
        <f t="shared" si="10"/>
        <v>0</v>
      </c>
      <c r="AR239" s="37"/>
      <c r="AS239" s="37"/>
      <c r="AT239" s="37"/>
      <c r="AU239" s="37"/>
      <c r="AV239" s="37"/>
      <c r="AW239" s="37">
        <v>0</v>
      </c>
      <c r="AX239" s="37"/>
      <c r="AY239" s="37"/>
      <c r="AZ239" s="37"/>
      <c r="BA239" s="37"/>
      <c r="BB239" s="37">
        <v>0</v>
      </c>
      <c r="BC239" s="37"/>
      <c r="BD239" s="37"/>
      <c r="BE239" s="37"/>
      <c r="BF239" s="37"/>
      <c r="BG239" s="37">
        <f t="shared" si="11"/>
        <v>8182</v>
      </c>
      <c r="BH239" s="37"/>
      <c r="BI239" s="37"/>
      <c r="BJ239" s="37"/>
      <c r="BK239" s="37"/>
      <c r="BL239" s="37"/>
    </row>
    <row r="240" spans="1:79" s="25" customFormat="1" ht="12.75" customHeight="1" x14ac:dyDescent="0.2">
      <c r="A240" s="33">
        <v>2250</v>
      </c>
      <c r="B240" s="33"/>
      <c r="C240" s="33"/>
      <c r="D240" s="33"/>
      <c r="E240" s="33"/>
      <c r="F240" s="33"/>
      <c r="G240" s="34" t="s">
        <v>274</v>
      </c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6"/>
      <c r="T240" s="37">
        <v>1260</v>
      </c>
      <c r="U240" s="37"/>
      <c r="V240" s="37"/>
      <c r="W240" s="37"/>
      <c r="X240" s="37"/>
      <c r="Y240" s="37"/>
      <c r="Z240" s="37">
        <v>420</v>
      </c>
      <c r="AA240" s="37"/>
      <c r="AB240" s="37"/>
      <c r="AC240" s="37"/>
      <c r="AD240" s="37"/>
      <c r="AE240" s="37">
        <v>0</v>
      </c>
      <c r="AF240" s="37"/>
      <c r="AG240" s="37"/>
      <c r="AH240" s="37"/>
      <c r="AI240" s="37"/>
      <c r="AJ240" s="37"/>
      <c r="AK240" s="37">
        <v>0</v>
      </c>
      <c r="AL240" s="37"/>
      <c r="AM240" s="37"/>
      <c r="AN240" s="37"/>
      <c r="AO240" s="37"/>
      <c r="AP240" s="37"/>
      <c r="AQ240" s="37">
        <f t="shared" si="10"/>
        <v>0</v>
      </c>
      <c r="AR240" s="37"/>
      <c r="AS240" s="37"/>
      <c r="AT240" s="37"/>
      <c r="AU240" s="37"/>
      <c r="AV240" s="37"/>
      <c r="AW240" s="37">
        <v>0</v>
      </c>
      <c r="AX240" s="37"/>
      <c r="AY240" s="37"/>
      <c r="AZ240" s="37"/>
      <c r="BA240" s="37"/>
      <c r="BB240" s="37">
        <v>0</v>
      </c>
      <c r="BC240" s="37"/>
      <c r="BD240" s="37"/>
      <c r="BE240" s="37"/>
      <c r="BF240" s="37"/>
      <c r="BG240" s="37">
        <f t="shared" si="11"/>
        <v>420</v>
      </c>
      <c r="BH240" s="37"/>
      <c r="BI240" s="37"/>
      <c r="BJ240" s="37"/>
      <c r="BK240" s="37"/>
      <c r="BL240" s="37"/>
    </row>
    <row r="241" spans="1:79" s="25" customFormat="1" ht="12.75" customHeight="1" x14ac:dyDescent="0.2">
      <c r="A241" s="33">
        <v>2273</v>
      </c>
      <c r="B241" s="33"/>
      <c r="C241" s="33"/>
      <c r="D241" s="33"/>
      <c r="E241" s="33"/>
      <c r="F241" s="33"/>
      <c r="G241" s="34" t="s">
        <v>180</v>
      </c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6"/>
      <c r="T241" s="37">
        <v>10560</v>
      </c>
      <c r="U241" s="37"/>
      <c r="V241" s="37"/>
      <c r="W241" s="37"/>
      <c r="X241" s="37"/>
      <c r="Y241" s="37"/>
      <c r="Z241" s="37">
        <v>10560</v>
      </c>
      <c r="AA241" s="37"/>
      <c r="AB241" s="37"/>
      <c r="AC241" s="37"/>
      <c r="AD241" s="37"/>
      <c r="AE241" s="37">
        <v>0</v>
      </c>
      <c r="AF241" s="37"/>
      <c r="AG241" s="37"/>
      <c r="AH241" s="37"/>
      <c r="AI241" s="37"/>
      <c r="AJ241" s="37"/>
      <c r="AK241" s="37">
        <v>0</v>
      </c>
      <c r="AL241" s="37"/>
      <c r="AM241" s="37"/>
      <c r="AN241" s="37"/>
      <c r="AO241" s="37"/>
      <c r="AP241" s="37"/>
      <c r="AQ241" s="37">
        <f t="shared" si="10"/>
        <v>0</v>
      </c>
      <c r="AR241" s="37"/>
      <c r="AS241" s="37"/>
      <c r="AT241" s="37"/>
      <c r="AU241" s="37"/>
      <c r="AV241" s="37"/>
      <c r="AW241" s="37">
        <v>0</v>
      </c>
      <c r="AX241" s="37"/>
      <c r="AY241" s="37"/>
      <c r="AZ241" s="37"/>
      <c r="BA241" s="37"/>
      <c r="BB241" s="37">
        <v>0</v>
      </c>
      <c r="BC241" s="37"/>
      <c r="BD241" s="37"/>
      <c r="BE241" s="37"/>
      <c r="BF241" s="37"/>
      <c r="BG241" s="37">
        <f t="shared" si="11"/>
        <v>10560</v>
      </c>
      <c r="BH241" s="37"/>
      <c r="BI241" s="37"/>
      <c r="BJ241" s="37"/>
      <c r="BK241" s="37"/>
      <c r="BL241" s="37"/>
    </row>
    <row r="242" spans="1:79" s="25" customFormat="1" ht="12.75" customHeight="1" x14ac:dyDescent="0.2">
      <c r="A242" s="33">
        <v>2274</v>
      </c>
      <c r="B242" s="33"/>
      <c r="C242" s="33"/>
      <c r="D242" s="33"/>
      <c r="E242" s="33"/>
      <c r="F242" s="33"/>
      <c r="G242" s="34" t="s">
        <v>181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6"/>
      <c r="T242" s="37">
        <v>109695</v>
      </c>
      <c r="U242" s="37"/>
      <c r="V242" s="37"/>
      <c r="W242" s="37"/>
      <c r="X242" s="37"/>
      <c r="Y242" s="37"/>
      <c r="Z242" s="37">
        <v>84147</v>
      </c>
      <c r="AA242" s="37"/>
      <c r="AB242" s="37"/>
      <c r="AC242" s="37"/>
      <c r="AD242" s="37"/>
      <c r="AE242" s="37">
        <v>0</v>
      </c>
      <c r="AF242" s="37"/>
      <c r="AG242" s="37"/>
      <c r="AH242" s="37"/>
      <c r="AI242" s="37"/>
      <c r="AJ242" s="37"/>
      <c r="AK242" s="37">
        <v>0</v>
      </c>
      <c r="AL242" s="37"/>
      <c r="AM242" s="37"/>
      <c r="AN242" s="37"/>
      <c r="AO242" s="37"/>
      <c r="AP242" s="37"/>
      <c r="AQ242" s="37">
        <f t="shared" si="10"/>
        <v>0</v>
      </c>
      <c r="AR242" s="37"/>
      <c r="AS242" s="37"/>
      <c r="AT242" s="37"/>
      <c r="AU242" s="37"/>
      <c r="AV242" s="37"/>
      <c r="AW242" s="37">
        <v>0</v>
      </c>
      <c r="AX242" s="37"/>
      <c r="AY242" s="37"/>
      <c r="AZ242" s="37"/>
      <c r="BA242" s="37"/>
      <c r="BB242" s="37">
        <v>0</v>
      </c>
      <c r="BC242" s="37"/>
      <c r="BD242" s="37"/>
      <c r="BE242" s="37"/>
      <c r="BF242" s="37"/>
      <c r="BG242" s="37">
        <f t="shared" si="11"/>
        <v>84147</v>
      </c>
      <c r="BH242" s="37"/>
      <c r="BI242" s="37"/>
      <c r="BJ242" s="37"/>
      <c r="BK242" s="37"/>
      <c r="BL242" s="37"/>
    </row>
    <row r="243" spans="1:79" s="6" customFormat="1" ht="12.75" customHeight="1" x14ac:dyDescent="0.2">
      <c r="A243" s="27"/>
      <c r="B243" s="27"/>
      <c r="C243" s="27"/>
      <c r="D243" s="27"/>
      <c r="E243" s="27"/>
      <c r="F243" s="27"/>
      <c r="G243" s="28" t="s">
        <v>147</v>
      </c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30"/>
      <c r="T243" s="31">
        <v>993721</v>
      </c>
      <c r="U243" s="31"/>
      <c r="V243" s="31"/>
      <c r="W243" s="31"/>
      <c r="X243" s="31"/>
      <c r="Y243" s="31"/>
      <c r="Z243" s="31">
        <v>948462</v>
      </c>
      <c r="AA243" s="31"/>
      <c r="AB243" s="31"/>
      <c r="AC243" s="31"/>
      <c r="AD243" s="31"/>
      <c r="AE243" s="31">
        <v>0</v>
      </c>
      <c r="AF243" s="31"/>
      <c r="AG243" s="31"/>
      <c r="AH243" s="31"/>
      <c r="AI243" s="31"/>
      <c r="AJ243" s="31"/>
      <c r="AK243" s="31">
        <v>0</v>
      </c>
      <c r="AL243" s="31"/>
      <c r="AM243" s="31"/>
      <c r="AN243" s="31"/>
      <c r="AO243" s="31"/>
      <c r="AP243" s="31"/>
      <c r="AQ243" s="31">
        <f t="shared" si="10"/>
        <v>0</v>
      </c>
      <c r="AR243" s="31"/>
      <c r="AS243" s="31"/>
      <c r="AT243" s="31"/>
      <c r="AU243" s="31"/>
      <c r="AV243" s="31"/>
      <c r="AW243" s="31">
        <v>0</v>
      </c>
      <c r="AX243" s="31"/>
      <c r="AY243" s="31"/>
      <c r="AZ243" s="31"/>
      <c r="BA243" s="31"/>
      <c r="BB243" s="31">
        <v>0</v>
      </c>
      <c r="BC243" s="31"/>
      <c r="BD243" s="31"/>
      <c r="BE243" s="31"/>
      <c r="BF243" s="31"/>
      <c r="BG243" s="31">
        <f t="shared" si="11"/>
        <v>948462</v>
      </c>
      <c r="BH243" s="31"/>
      <c r="BI243" s="31"/>
      <c r="BJ243" s="31"/>
      <c r="BK243" s="31"/>
      <c r="BL243" s="31"/>
    </row>
    <row r="245" spans="1:79" ht="14.25" customHeight="1" x14ac:dyDescent="0.2">
      <c r="A245" s="69" t="s">
        <v>243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</row>
    <row r="246" spans="1:79" ht="15" customHeight="1" x14ac:dyDescent="0.2">
      <c r="A246" s="73" t="s">
        <v>224</v>
      </c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</row>
    <row r="247" spans="1:79" ht="18" customHeight="1" x14ac:dyDescent="0.2">
      <c r="A247" s="45" t="s">
        <v>135</v>
      </c>
      <c r="B247" s="45"/>
      <c r="C247" s="45"/>
      <c r="D247" s="45"/>
      <c r="E247" s="45"/>
      <c r="F247" s="45"/>
      <c r="G247" s="45" t="s">
        <v>19</v>
      </c>
      <c r="H247" s="45"/>
      <c r="I247" s="45"/>
      <c r="J247" s="45"/>
      <c r="K247" s="45"/>
      <c r="L247" s="45"/>
      <c r="M247" s="45"/>
      <c r="N247" s="45"/>
      <c r="O247" s="45"/>
      <c r="P247" s="45"/>
      <c r="Q247" s="45" t="s">
        <v>230</v>
      </c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 t="s">
        <v>240</v>
      </c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</row>
    <row r="248" spans="1:79" ht="42.95" customHeight="1" x14ac:dyDescent="0.2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 t="s">
        <v>140</v>
      </c>
      <c r="R248" s="45"/>
      <c r="S248" s="45"/>
      <c r="T248" s="45"/>
      <c r="U248" s="45"/>
      <c r="V248" s="74" t="s">
        <v>141</v>
      </c>
      <c r="W248" s="74"/>
      <c r="X248" s="74"/>
      <c r="Y248" s="74"/>
      <c r="Z248" s="45" t="s">
        <v>142</v>
      </c>
      <c r="AA248" s="45"/>
      <c r="AB248" s="45"/>
      <c r="AC248" s="45"/>
      <c r="AD248" s="45"/>
      <c r="AE248" s="45"/>
      <c r="AF248" s="45"/>
      <c r="AG248" s="45"/>
      <c r="AH248" s="45"/>
      <c r="AI248" s="45"/>
      <c r="AJ248" s="45" t="s">
        <v>143</v>
      </c>
      <c r="AK248" s="45"/>
      <c r="AL248" s="45"/>
      <c r="AM248" s="45"/>
      <c r="AN248" s="45"/>
      <c r="AO248" s="45" t="s">
        <v>20</v>
      </c>
      <c r="AP248" s="45"/>
      <c r="AQ248" s="45"/>
      <c r="AR248" s="45"/>
      <c r="AS248" s="45"/>
      <c r="AT248" s="74" t="s">
        <v>144</v>
      </c>
      <c r="AU248" s="74"/>
      <c r="AV248" s="74"/>
      <c r="AW248" s="74"/>
      <c r="AX248" s="45" t="s">
        <v>142</v>
      </c>
      <c r="AY248" s="45"/>
      <c r="AZ248" s="45"/>
      <c r="BA248" s="45"/>
      <c r="BB248" s="45"/>
      <c r="BC248" s="45"/>
      <c r="BD248" s="45"/>
      <c r="BE248" s="45"/>
      <c r="BF248" s="45"/>
      <c r="BG248" s="45"/>
      <c r="BH248" s="45" t="s">
        <v>145</v>
      </c>
      <c r="BI248" s="45"/>
      <c r="BJ248" s="45"/>
      <c r="BK248" s="45"/>
      <c r="BL248" s="45"/>
    </row>
    <row r="249" spans="1:79" ht="63" customHeight="1" x14ac:dyDescent="0.2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74"/>
      <c r="W249" s="74"/>
      <c r="X249" s="74"/>
      <c r="Y249" s="74"/>
      <c r="Z249" s="45" t="s">
        <v>17</v>
      </c>
      <c r="AA249" s="45"/>
      <c r="AB249" s="45"/>
      <c r="AC249" s="45"/>
      <c r="AD249" s="45"/>
      <c r="AE249" s="45" t="s">
        <v>16</v>
      </c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74"/>
      <c r="AU249" s="74"/>
      <c r="AV249" s="74"/>
      <c r="AW249" s="74"/>
      <c r="AX249" s="45" t="s">
        <v>17</v>
      </c>
      <c r="AY249" s="45"/>
      <c r="AZ249" s="45"/>
      <c r="BA249" s="45"/>
      <c r="BB249" s="45"/>
      <c r="BC249" s="45" t="s">
        <v>16</v>
      </c>
      <c r="BD249" s="45"/>
      <c r="BE249" s="45"/>
      <c r="BF249" s="45"/>
      <c r="BG249" s="45"/>
      <c r="BH249" s="45"/>
      <c r="BI249" s="45"/>
      <c r="BJ249" s="45"/>
      <c r="BK249" s="45"/>
      <c r="BL249" s="45"/>
    </row>
    <row r="250" spans="1:79" ht="15" customHeight="1" x14ac:dyDescent="0.2">
      <c r="A250" s="45">
        <v>1</v>
      </c>
      <c r="B250" s="45"/>
      <c r="C250" s="45"/>
      <c r="D250" s="45"/>
      <c r="E250" s="45"/>
      <c r="F250" s="45"/>
      <c r="G250" s="45">
        <v>2</v>
      </c>
      <c r="H250" s="45"/>
      <c r="I250" s="45"/>
      <c r="J250" s="45"/>
      <c r="K250" s="45"/>
      <c r="L250" s="45"/>
      <c r="M250" s="45"/>
      <c r="N250" s="45"/>
      <c r="O250" s="45"/>
      <c r="P250" s="45"/>
      <c r="Q250" s="45">
        <v>3</v>
      </c>
      <c r="R250" s="45"/>
      <c r="S250" s="45"/>
      <c r="T250" s="45"/>
      <c r="U250" s="45"/>
      <c r="V250" s="45">
        <v>4</v>
      </c>
      <c r="W250" s="45"/>
      <c r="X250" s="45"/>
      <c r="Y250" s="45"/>
      <c r="Z250" s="45">
        <v>5</v>
      </c>
      <c r="AA250" s="45"/>
      <c r="AB250" s="45"/>
      <c r="AC250" s="45"/>
      <c r="AD250" s="45"/>
      <c r="AE250" s="45">
        <v>6</v>
      </c>
      <c r="AF250" s="45"/>
      <c r="AG250" s="45"/>
      <c r="AH250" s="45"/>
      <c r="AI250" s="45"/>
      <c r="AJ250" s="45">
        <v>7</v>
      </c>
      <c r="AK250" s="45"/>
      <c r="AL250" s="45"/>
      <c r="AM250" s="45"/>
      <c r="AN250" s="45"/>
      <c r="AO250" s="45">
        <v>8</v>
      </c>
      <c r="AP250" s="45"/>
      <c r="AQ250" s="45"/>
      <c r="AR250" s="45"/>
      <c r="AS250" s="45"/>
      <c r="AT250" s="45">
        <v>9</v>
      </c>
      <c r="AU250" s="45"/>
      <c r="AV250" s="45"/>
      <c r="AW250" s="45"/>
      <c r="AX250" s="45">
        <v>10</v>
      </c>
      <c r="AY250" s="45"/>
      <c r="AZ250" s="45"/>
      <c r="BA250" s="45"/>
      <c r="BB250" s="45"/>
      <c r="BC250" s="45">
        <v>11</v>
      </c>
      <c r="BD250" s="45"/>
      <c r="BE250" s="45"/>
      <c r="BF250" s="45"/>
      <c r="BG250" s="45"/>
      <c r="BH250" s="45">
        <v>12</v>
      </c>
      <c r="BI250" s="45"/>
      <c r="BJ250" s="45"/>
      <c r="BK250" s="45"/>
      <c r="BL250" s="45"/>
    </row>
    <row r="251" spans="1:79" s="1" customFormat="1" ht="12" hidden="1" customHeight="1" x14ac:dyDescent="0.2">
      <c r="A251" s="72" t="s">
        <v>64</v>
      </c>
      <c r="B251" s="72"/>
      <c r="C251" s="72"/>
      <c r="D251" s="72"/>
      <c r="E251" s="72"/>
      <c r="F251" s="72"/>
      <c r="G251" s="71" t="s">
        <v>57</v>
      </c>
      <c r="H251" s="71"/>
      <c r="I251" s="71"/>
      <c r="J251" s="71"/>
      <c r="K251" s="71"/>
      <c r="L251" s="71"/>
      <c r="M251" s="71"/>
      <c r="N251" s="71"/>
      <c r="O251" s="71"/>
      <c r="P251" s="71"/>
      <c r="Q251" s="70" t="s">
        <v>80</v>
      </c>
      <c r="R251" s="70"/>
      <c r="S251" s="70"/>
      <c r="T251" s="70"/>
      <c r="U251" s="70"/>
      <c r="V251" s="70" t="s">
        <v>81</v>
      </c>
      <c r="W251" s="70"/>
      <c r="X251" s="70"/>
      <c r="Y251" s="70"/>
      <c r="Z251" s="70" t="s">
        <v>82</v>
      </c>
      <c r="AA251" s="70"/>
      <c r="AB251" s="70"/>
      <c r="AC251" s="70"/>
      <c r="AD251" s="70"/>
      <c r="AE251" s="70" t="s">
        <v>83</v>
      </c>
      <c r="AF251" s="70"/>
      <c r="AG251" s="70"/>
      <c r="AH251" s="70"/>
      <c r="AI251" s="70"/>
      <c r="AJ251" s="75" t="s">
        <v>101</v>
      </c>
      <c r="AK251" s="70"/>
      <c r="AL251" s="70"/>
      <c r="AM251" s="70"/>
      <c r="AN251" s="70"/>
      <c r="AO251" s="70" t="s">
        <v>84</v>
      </c>
      <c r="AP251" s="70"/>
      <c r="AQ251" s="70"/>
      <c r="AR251" s="70"/>
      <c r="AS251" s="70"/>
      <c r="AT251" s="75" t="s">
        <v>102</v>
      </c>
      <c r="AU251" s="70"/>
      <c r="AV251" s="70"/>
      <c r="AW251" s="70"/>
      <c r="AX251" s="70" t="s">
        <v>85</v>
      </c>
      <c r="AY251" s="70"/>
      <c r="AZ251" s="70"/>
      <c r="BA251" s="70"/>
      <c r="BB251" s="70"/>
      <c r="BC251" s="70" t="s">
        <v>86</v>
      </c>
      <c r="BD251" s="70"/>
      <c r="BE251" s="70"/>
      <c r="BF251" s="70"/>
      <c r="BG251" s="70"/>
      <c r="BH251" s="75" t="s">
        <v>101</v>
      </c>
      <c r="BI251" s="70"/>
      <c r="BJ251" s="70"/>
      <c r="BK251" s="70"/>
      <c r="BL251" s="70"/>
      <c r="CA251" s="1" t="s">
        <v>52</v>
      </c>
    </row>
    <row r="252" spans="1:79" s="25" customFormat="1" ht="12.75" customHeight="1" x14ac:dyDescent="0.2">
      <c r="A252" s="33">
        <v>2111</v>
      </c>
      <c r="B252" s="33"/>
      <c r="C252" s="33"/>
      <c r="D252" s="33"/>
      <c r="E252" s="33"/>
      <c r="F252" s="33"/>
      <c r="G252" s="34" t="s">
        <v>176</v>
      </c>
      <c r="H252" s="35"/>
      <c r="I252" s="35"/>
      <c r="J252" s="35"/>
      <c r="K252" s="35"/>
      <c r="L252" s="35"/>
      <c r="M252" s="35"/>
      <c r="N252" s="35"/>
      <c r="O252" s="35"/>
      <c r="P252" s="36"/>
      <c r="Q252" s="37">
        <v>610846</v>
      </c>
      <c r="R252" s="37"/>
      <c r="S252" s="37"/>
      <c r="T252" s="37"/>
      <c r="U252" s="37"/>
      <c r="V252" s="37">
        <v>0</v>
      </c>
      <c r="W252" s="37"/>
      <c r="X252" s="37"/>
      <c r="Y252" s="37"/>
      <c r="Z252" s="37">
        <v>0</v>
      </c>
      <c r="AA252" s="37"/>
      <c r="AB252" s="37"/>
      <c r="AC252" s="37"/>
      <c r="AD252" s="37"/>
      <c r="AE252" s="37">
        <v>0</v>
      </c>
      <c r="AF252" s="37"/>
      <c r="AG252" s="37"/>
      <c r="AH252" s="37"/>
      <c r="AI252" s="37"/>
      <c r="AJ252" s="37">
        <f t="shared" ref="AJ252:AJ260" si="12">IF(ISNUMBER(Q252),Q252,0)-IF(ISNUMBER(Z252),Z252,0)</f>
        <v>610846</v>
      </c>
      <c r="AK252" s="37"/>
      <c r="AL252" s="37"/>
      <c r="AM252" s="37"/>
      <c r="AN252" s="37"/>
      <c r="AO252" s="37">
        <v>0</v>
      </c>
      <c r="AP252" s="37"/>
      <c r="AQ252" s="37"/>
      <c r="AR252" s="37"/>
      <c r="AS252" s="37"/>
      <c r="AT252" s="37">
        <f t="shared" ref="AT252:AT260" si="13">IF(ISNUMBER(V252),V252,0)-IF(ISNUMBER(Z252),Z252,0)-IF(ISNUMBER(AE252),AE252,0)</f>
        <v>0</v>
      </c>
      <c r="AU252" s="37"/>
      <c r="AV252" s="37"/>
      <c r="AW252" s="37"/>
      <c r="AX252" s="37">
        <v>0</v>
      </c>
      <c r="AY252" s="37"/>
      <c r="AZ252" s="37"/>
      <c r="BA252" s="37"/>
      <c r="BB252" s="37"/>
      <c r="BC252" s="37">
        <v>0</v>
      </c>
      <c r="BD252" s="37"/>
      <c r="BE252" s="37"/>
      <c r="BF252" s="37"/>
      <c r="BG252" s="37"/>
      <c r="BH252" s="37">
        <f t="shared" ref="BH252:BH260" si="14">IF(ISNUMBER(AO252),AO252,0)-IF(ISNUMBER(AX252),AX252,0)</f>
        <v>0</v>
      </c>
      <c r="BI252" s="37"/>
      <c r="BJ252" s="37"/>
      <c r="BK252" s="37"/>
      <c r="BL252" s="37"/>
      <c r="CA252" s="25" t="s">
        <v>53</v>
      </c>
    </row>
    <row r="253" spans="1:79" s="25" customFormat="1" ht="12.75" customHeight="1" x14ac:dyDescent="0.2">
      <c r="A253" s="33">
        <v>2120</v>
      </c>
      <c r="B253" s="33"/>
      <c r="C253" s="33"/>
      <c r="D253" s="33"/>
      <c r="E253" s="33"/>
      <c r="F253" s="33"/>
      <c r="G253" s="34" t="s">
        <v>177</v>
      </c>
      <c r="H253" s="35"/>
      <c r="I253" s="35"/>
      <c r="J253" s="35"/>
      <c r="K253" s="35"/>
      <c r="L253" s="35"/>
      <c r="M253" s="35"/>
      <c r="N253" s="35"/>
      <c r="O253" s="35"/>
      <c r="P253" s="36"/>
      <c r="Q253" s="37">
        <v>144664</v>
      </c>
      <c r="R253" s="37"/>
      <c r="S253" s="37"/>
      <c r="T253" s="37"/>
      <c r="U253" s="37"/>
      <c r="V253" s="37">
        <v>0</v>
      </c>
      <c r="W253" s="37"/>
      <c r="X253" s="37"/>
      <c r="Y253" s="37"/>
      <c r="Z253" s="37">
        <v>0</v>
      </c>
      <c r="AA253" s="37"/>
      <c r="AB253" s="37"/>
      <c r="AC253" s="37"/>
      <c r="AD253" s="37"/>
      <c r="AE253" s="37">
        <v>0</v>
      </c>
      <c r="AF253" s="37"/>
      <c r="AG253" s="37"/>
      <c r="AH253" s="37"/>
      <c r="AI253" s="37"/>
      <c r="AJ253" s="37">
        <f t="shared" si="12"/>
        <v>144664</v>
      </c>
      <c r="AK253" s="37"/>
      <c r="AL253" s="37"/>
      <c r="AM253" s="37"/>
      <c r="AN253" s="37"/>
      <c r="AO253" s="37">
        <v>0</v>
      </c>
      <c r="AP253" s="37"/>
      <c r="AQ253" s="37"/>
      <c r="AR253" s="37"/>
      <c r="AS253" s="37"/>
      <c r="AT253" s="37">
        <f t="shared" si="13"/>
        <v>0</v>
      </c>
      <c r="AU253" s="37"/>
      <c r="AV253" s="37"/>
      <c r="AW253" s="37"/>
      <c r="AX253" s="37">
        <v>0</v>
      </c>
      <c r="AY253" s="37"/>
      <c r="AZ253" s="37"/>
      <c r="BA253" s="37"/>
      <c r="BB253" s="37"/>
      <c r="BC253" s="37">
        <v>0</v>
      </c>
      <c r="BD253" s="37"/>
      <c r="BE253" s="37"/>
      <c r="BF253" s="37"/>
      <c r="BG253" s="37"/>
      <c r="BH253" s="37">
        <f t="shared" si="14"/>
        <v>0</v>
      </c>
      <c r="BI253" s="37"/>
      <c r="BJ253" s="37"/>
      <c r="BK253" s="37"/>
      <c r="BL253" s="37"/>
    </row>
    <row r="254" spans="1:79" s="25" customFormat="1" ht="25.5" customHeight="1" x14ac:dyDescent="0.2">
      <c r="A254" s="33">
        <v>2210</v>
      </c>
      <c r="B254" s="33"/>
      <c r="C254" s="33"/>
      <c r="D254" s="33"/>
      <c r="E254" s="33"/>
      <c r="F254" s="33"/>
      <c r="G254" s="34" t="s">
        <v>178</v>
      </c>
      <c r="H254" s="35"/>
      <c r="I254" s="35"/>
      <c r="J254" s="35"/>
      <c r="K254" s="35"/>
      <c r="L254" s="35"/>
      <c r="M254" s="35"/>
      <c r="N254" s="35"/>
      <c r="O254" s="35"/>
      <c r="P254" s="36"/>
      <c r="Q254" s="37">
        <v>19899</v>
      </c>
      <c r="R254" s="37"/>
      <c r="S254" s="37"/>
      <c r="T254" s="37"/>
      <c r="U254" s="37"/>
      <c r="V254" s="37">
        <v>0</v>
      </c>
      <c r="W254" s="37"/>
      <c r="X254" s="37"/>
      <c r="Y254" s="37"/>
      <c r="Z254" s="37">
        <v>0</v>
      </c>
      <c r="AA254" s="37"/>
      <c r="AB254" s="37"/>
      <c r="AC254" s="37"/>
      <c r="AD254" s="37"/>
      <c r="AE254" s="37">
        <v>0</v>
      </c>
      <c r="AF254" s="37"/>
      <c r="AG254" s="37"/>
      <c r="AH254" s="37"/>
      <c r="AI254" s="37"/>
      <c r="AJ254" s="37">
        <f t="shared" si="12"/>
        <v>19899</v>
      </c>
      <c r="AK254" s="37"/>
      <c r="AL254" s="37"/>
      <c r="AM254" s="37"/>
      <c r="AN254" s="37"/>
      <c r="AO254" s="37">
        <v>0</v>
      </c>
      <c r="AP254" s="37"/>
      <c r="AQ254" s="37"/>
      <c r="AR254" s="37"/>
      <c r="AS254" s="37"/>
      <c r="AT254" s="37">
        <f t="shared" si="13"/>
        <v>0</v>
      </c>
      <c r="AU254" s="37"/>
      <c r="AV254" s="37"/>
      <c r="AW254" s="37"/>
      <c r="AX254" s="37">
        <v>0</v>
      </c>
      <c r="AY254" s="37"/>
      <c r="AZ254" s="37"/>
      <c r="BA254" s="37"/>
      <c r="BB254" s="37"/>
      <c r="BC254" s="37">
        <v>0</v>
      </c>
      <c r="BD254" s="37"/>
      <c r="BE254" s="37"/>
      <c r="BF254" s="37"/>
      <c r="BG254" s="37"/>
      <c r="BH254" s="37">
        <f t="shared" si="14"/>
        <v>0</v>
      </c>
      <c r="BI254" s="37"/>
      <c r="BJ254" s="37"/>
      <c r="BK254" s="37"/>
      <c r="BL254" s="37"/>
    </row>
    <row r="255" spans="1:79" s="25" customFormat="1" ht="12.75" customHeight="1" x14ac:dyDescent="0.2">
      <c r="A255" s="33">
        <v>2230</v>
      </c>
      <c r="B255" s="33"/>
      <c r="C255" s="33"/>
      <c r="D255" s="33"/>
      <c r="E255" s="33"/>
      <c r="F255" s="33"/>
      <c r="G255" s="34" t="s">
        <v>211</v>
      </c>
      <c r="H255" s="35"/>
      <c r="I255" s="35"/>
      <c r="J255" s="35"/>
      <c r="K255" s="35"/>
      <c r="L255" s="35"/>
      <c r="M255" s="35"/>
      <c r="N255" s="35"/>
      <c r="O255" s="35"/>
      <c r="P255" s="36"/>
      <c r="Q255" s="37">
        <v>169930</v>
      </c>
      <c r="R255" s="37"/>
      <c r="S255" s="37"/>
      <c r="T255" s="37"/>
      <c r="U255" s="37"/>
      <c r="V255" s="37">
        <v>0</v>
      </c>
      <c r="W255" s="37"/>
      <c r="X255" s="37"/>
      <c r="Y255" s="37"/>
      <c r="Z255" s="37">
        <v>0</v>
      </c>
      <c r="AA255" s="37"/>
      <c r="AB255" s="37"/>
      <c r="AC255" s="37"/>
      <c r="AD255" s="37"/>
      <c r="AE255" s="37">
        <v>0</v>
      </c>
      <c r="AF255" s="37"/>
      <c r="AG255" s="37"/>
      <c r="AH255" s="37"/>
      <c r="AI255" s="37"/>
      <c r="AJ255" s="37">
        <f t="shared" si="12"/>
        <v>169930</v>
      </c>
      <c r="AK255" s="37"/>
      <c r="AL255" s="37"/>
      <c r="AM255" s="37"/>
      <c r="AN255" s="37"/>
      <c r="AO255" s="37">
        <v>0</v>
      </c>
      <c r="AP255" s="37"/>
      <c r="AQ255" s="37"/>
      <c r="AR255" s="37"/>
      <c r="AS255" s="37"/>
      <c r="AT255" s="37">
        <f t="shared" si="13"/>
        <v>0</v>
      </c>
      <c r="AU255" s="37"/>
      <c r="AV255" s="37"/>
      <c r="AW255" s="37"/>
      <c r="AX255" s="37">
        <v>0</v>
      </c>
      <c r="AY255" s="37"/>
      <c r="AZ255" s="37"/>
      <c r="BA255" s="37"/>
      <c r="BB255" s="37"/>
      <c r="BC255" s="37">
        <v>0</v>
      </c>
      <c r="BD255" s="37"/>
      <c r="BE255" s="37"/>
      <c r="BF255" s="37"/>
      <c r="BG255" s="37"/>
      <c r="BH255" s="37">
        <f t="shared" si="14"/>
        <v>0</v>
      </c>
      <c r="BI255" s="37"/>
      <c r="BJ255" s="37"/>
      <c r="BK255" s="37"/>
      <c r="BL255" s="37"/>
    </row>
    <row r="256" spans="1:79" s="25" customFormat="1" ht="25.5" customHeight="1" x14ac:dyDescent="0.2">
      <c r="A256" s="33">
        <v>2240</v>
      </c>
      <c r="B256" s="33"/>
      <c r="C256" s="33"/>
      <c r="D256" s="33"/>
      <c r="E256" s="33"/>
      <c r="F256" s="33"/>
      <c r="G256" s="34" t="s">
        <v>179</v>
      </c>
      <c r="H256" s="35"/>
      <c r="I256" s="35"/>
      <c r="J256" s="35"/>
      <c r="K256" s="35"/>
      <c r="L256" s="35"/>
      <c r="M256" s="35"/>
      <c r="N256" s="35"/>
      <c r="O256" s="35"/>
      <c r="P256" s="36"/>
      <c r="Q256" s="37">
        <v>8859</v>
      </c>
      <c r="R256" s="37"/>
      <c r="S256" s="37"/>
      <c r="T256" s="37"/>
      <c r="U256" s="37"/>
      <c r="V256" s="37">
        <v>0</v>
      </c>
      <c r="W256" s="37"/>
      <c r="X256" s="37"/>
      <c r="Y256" s="37"/>
      <c r="Z256" s="37">
        <v>0</v>
      </c>
      <c r="AA256" s="37"/>
      <c r="AB256" s="37"/>
      <c r="AC256" s="37"/>
      <c r="AD256" s="37"/>
      <c r="AE256" s="37">
        <v>0</v>
      </c>
      <c r="AF256" s="37"/>
      <c r="AG256" s="37"/>
      <c r="AH256" s="37"/>
      <c r="AI256" s="37"/>
      <c r="AJ256" s="37">
        <f t="shared" si="12"/>
        <v>8859</v>
      </c>
      <c r="AK256" s="37"/>
      <c r="AL256" s="37"/>
      <c r="AM256" s="37"/>
      <c r="AN256" s="37"/>
      <c r="AO256" s="37">
        <v>0</v>
      </c>
      <c r="AP256" s="37"/>
      <c r="AQ256" s="37"/>
      <c r="AR256" s="37"/>
      <c r="AS256" s="37"/>
      <c r="AT256" s="37">
        <f t="shared" si="13"/>
        <v>0</v>
      </c>
      <c r="AU256" s="37"/>
      <c r="AV256" s="37"/>
      <c r="AW256" s="37"/>
      <c r="AX256" s="37">
        <v>0</v>
      </c>
      <c r="AY256" s="37"/>
      <c r="AZ256" s="37"/>
      <c r="BA256" s="37"/>
      <c r="BB256" s="37"/>
      <c r="BC256" s="37">
        <v>0</v>
      </c>
      <c r="BD256" s="37"/>
      <c r="BE256" s="37"/>
      <c r="BF256" s="37"/>
      <c r="BG256" s="37"/>
      <c r="BH256" s="37">
        <f t="shared" si="14"/>
        <v>0</v>
      </c>
      <c r="BI256" s="37"/>
      <c r="BJ256" s="37"/>
      <c r="BK256" s="37"/>
      <c r="BL256" s="37"/>
    </row>
    <row r="257" spans="1:79" s="25" customFormat="1" ht="12.75" customHeight="1" x14ac:dyDescent="0.2">
      <c r="A257" s="33">
        <v>2250</v>
      </c>
      <c r="B257" s="33"/>
      <c r="C257" s="33"/>
      <c r="D257" s="33"/>
      <c r="E257" s="33"/>
      <c r="F257" s="33"/>
      <c r="G257" s="34" t="s">
        <v>274</v>
      </c>
      <c r="H257" s="35"/>
      <c r="I257" s="35"/>
      <c r="J257" s="35"/>
      <c r="K257" s="35"/>
      <c r="L257" s="35"/>
      <c r="M257" s="35"/>
      <c r="N257" s="35"/>
      <c r="O257" s="35"/>
      <c r="P257" s="36"/>
      <c r="Q257" s="37">
        <v>1336</v>
      </c>
      <c r="R257" s="37"/>
      <c r="S257" s="37"/>
      <c r="T257" s="37"/>
      <c r="U257" s="37"/>
      <c r="V257" s="37">
        <v>0</v>
      </c>
      <c r="W257" s="37"/>
      <c r="X257" s="37"/>
      <c r="Y257" s="37"/>
      <c r="Z257" s="37">
        <v>0</v>
      </c>
      <c r="AA257" s="37"/>
      <c r="AB257" s="37"/>
      <c r="AC257" s="37"/>
      <c r="AD257" s="37"/>
      <c r="AE257" s="37">
        <v>0</v>
      </c>
      <c r="AF257" s="37"/>
      <c r="AG257" s="37"/>
      <c r="AH257" s="37"/>
      <c r="AI257" s="37"/>
      <c r="AJ257" s="37">
        <f t="shared" si="12"/>
        <v>1336</v>
      </c>
      <c r="AK257" s="37"/>
      <c r="AL257" s="37"/>
      <c r="AM257" s="37"/>
      <c r="AN257" s="37"/>
      <c r="AO257" s="37">
        <v>0</v>
      </c>
      <c r="AP257" s="37"/>
      <c r="AQ257" s="37"/>
      <c r="AR257" s="37"/>
      <c r="AS257" s="37"/>
      <c r="AT257" s="37">
        <f t="shared" si="13"/>
        <v>0</v>
      </c>
      <c r="AU257" s="37"/>
      <c r="AV257" s="37"/>
      <c r="AW257" s="37"/>
      <c r="AX257" s="37">
        <v>0</v>
      </c>
      <c r="AY257" s="37"/>
      <c r="AZ257" s="37"/>
      <c r="BA257" s="37"/>
      <c r="BB257" s="37"/>
      <c r="BC257" s="37">
        <v>0</v>
      </c>
      <c r="BD257" s="37"/>
      <c r="BE257" s="37"/>
      <c r="BF257" s="37"/>
      <c r="BG257" s="37"/>
      <c r="BH257" s="37">
        <f t="shared" si="14"/>
        <v>0</v>
      </c>
      <c r="BI257" s="37"/>
      <c r="BJ257" s="37"/>
      <c r="BK257" s="37"/>
      <c r="BL257" s="37"/>
    </row>
    <row r="258" spans="1:79" s="25" customFormat="1" ht="12.75" customHeight="1" x14ac:dyDescent="0.2">
      <c r="A258" s="33">
        <v>2273</v>
      </c>
      <c r="B258" s="33"/>
      <c r="C258" s="33"/>
      <c r="D258" s="33"/>
      <c r="E258" s="33"/>
      <c r="F258" s="33"/>
      <c r="G258" s="34" t="s">
        <v>180</v>
      </c>
      <c r="H258" s="35"/>
      <c r="I258" s="35"/>
      <c r="J258" s="35"/>
      <c r="K258" s="35"/>
      <c r="L258" s="35"/>
      <c r="M258" s="35"/>
      <c r="N258" s="35"/>
      <c r="O258" s="35"/>
      <c r="P258" s="36"/>
      <c r="Q258" s="37">
        <v>10560</v>
      </c>
      <c r="R258" s="37"/>
      <c r="S258" s="37"/>
      <c r="T258" s="37"/>
      <c r="U258" s="37"/>
      <c r="V258" s="37">
        <v>0</v>
      </c>
      <c r="W258" s="37"/>
      <c r="X258" s="37"/>
      <c r="Y258" s="37"/>
      <c r="Z258" s="37">
        <v>0</v>
      </c>
      <c r="AA258" s="37"/>
      <c r="AB258" s="37"/>
      <c r="AC258" s="37"/>
      <c r="AD258" s="37"/>
      <c r="AE258" s="37">
        <v>0</v>
      </c>
      <c r="AF258" s="37"/>
      <c r="AG258" s="37"/>
      <c r="AH258" s="37"/>
      <c r="AI258" s="37"/>
      <c r="AJ258" s="37">
        <f t="shared" si="12"/>
        <v>10560</v>
      </c>
      <c r="AK258" s="37"/>
      <c r="AL258" s="37"/>
      <c r="AM258" s="37"/>
      <c r="AN258" s="37"/>
      <c r="AO258" s="37">
        <v>0</v>
      </c>
      <c r="AP258" s="37"/>
      <c r="AQ258" s="37"/>
      <c r="AR258" s="37"/>
      <c r="AS258" s="37"/>
      <c r="AT258" s="37">
        <f t="shared" si="13"/>
        <v>0</v>
      </c>
      <c r="AU258" s="37"/>
      <c r="AV258" s="37"/>
      <c r="AW258" s="37"/>
      <c r="AX258" s="37">
        <v>0</v>
      </c>
      <c r="AY258" s="37"/>
      <c r="AZ258" s="37"/>
      <c r="BA258" s="37"/>
      <c r="BB258" s="37"/>
      <c r="BC258" s="37">
        <v>0</v>
      </c>
      <c r="BD258" s="37"/>
      <c r="BE258" s="37"/>
      <c r="BF258" s="37"/>
      <c r="BG258" s="37"/>
      <c r="BH258" s="37">
        <f t="shared" si="14"/>
        <v>0</v>
      </c>
      <c r="BI258" s="37"/>
      <c r="BJ258" s="37"/>
      <c r="BK258" s="37"/>
      <c r="BL258" s="37"/>
    </row>
    <row r="259" spans="1:79" s="25" customFormat="1" ht="12.75" customHeight="1" x14ac:dyDescent="0.2">
      <c r="A259" s="33">
        <v>2274</v>
      </c>
      <c r="B259" s="33"/>
      <c r="C259" s="33"/>
      <c r="D259" s="33"/>
      <c r="E259" s="33"/>
      <c r="F259" s="33"/>
      <c r="G259" s="34" t="s">
        <v>181</v>
      </c>
      <c r="H259" s="35"/>
      <c r="I259" s="35"/>
      <c r="J259" s="35"/>
      <c r="K259" s="35"/>
      <c r="L259" s="35"/>
      <c r="M259" s="35"/>
      <c r="N259" s="35"/>
      <c r="O259" s="35"/>
      <c r="P259" s="36"/>
      <c r="Q259" s="37">
        <v>63796</v>
      </c>
      <c r="R259" s="37"/>
      <c r="S259" s="37"/>
      <c r="T259" s="37"/>
      <c r="U259" s="37"/>
      <c r="V259" s="37">
        <v>0</v>
      </c>
      <c r="W259" s="37"/>
      <c r="X259" s="37"/>
      <c r="Y259" s="37"/>
      <c r="Z259" s="37">
        <v>0</v>
      </c>
      <c r="AA259" s="37"/>
      <c r="AB259" s="37"/>
      <c r="AC259" s="37"/>
      <c r="AD259" s="37"/>
      <c r="AE259" s="37">
        <v>0</v>
      </c>
      <c r="AF259" s="37"/>
      <c r="AG259" s="37"/>
      <c r="AH259" s="37"/>
      <c r="AI259" s="37"/>
      <c r="AJ259" s="37">
        <f t="shared" si="12"/>
        <v>63796</v>
      </c>
      <c r="AK259" s="37"/>
      <c r="AL259" s="37"/>
      <c r="AM259" s="37"/>
      <c r="AN259" s="37"/>
      <c r="AO259" s="37">
        <v>0</v>
      </c>
      <c r="AP259" s="37"/>
      <c r="AQ259" s="37"/>
      <c r="AR259" s="37"/>
      <c r="AS259" s="37"/>
      <c r="AT259" s="37">
        <f t="shared" si="13"/>
        <v>0</v>
      </c>
      <c r="AU259" s="37"/>
      <c r="AV259" s="37"/>
      <c r="AW259" s="37"/>
      <c r="AX259" s="37">
        <v>0</v>
      </c>
      <c r="AY259" s="37"/>
      <c r="AZ259" s="37"/>
      <c r="BA259" s="37"/>
      <c r="BB259" s="37"/>
      <c r="BC259" s="37">
        <v>0</v>
      </c>
      <c r="BD259" s="37"/>
      <c r="BE259" s="37"/>
      <c r="BF259" s="37"/>
      <c r="BG259" s="37"/>
      <c r="BH259" s="37">
        <f t="shared" si="14"/>
        <v>0</v>
      </c>
      <c r="BI259" s="37"/>
      <c r="BJ259" s="37"/>
      <c r="BK259" s="37"/>
      <c r="BL259" s="37"/>
    </row>
    <row r="260" spans="1:79" s="6" customFormat="1" ht="12.75" customHeight="1" x14ac:dyDescent="0.2">
      <c r="A260" s="27"/>
      <c r="B260" s="27"/>
      <c r="C260" s="27"/>
      <c r="D260" s="27"/>
      <c r="E260" s="27"/>
      <c r="F260" s="27"/>
      <c r="G260" s="28" t="s">
        <v>147</v>
      </c>
      <c r="H260" s="29"/>
      <c r="I260" s="29"/>
      <c r="J260" s="29"/>
      <c r="K260" s="29"/>
      <c r="L260" s="29"/>
      <c r="M260" s="29"/>
      <c r="N260" s="29"/>
      <c r="O260" s="29"/>
      <c r="P260" s="30"/>
      <c r="Q260" s="31">
        <v>1029890</v>
      </c>
      <c r="R260" s="31"/>
      <c r="S260" s="31"/>
      <c r="T260" s="31"/>
      <c r="U260" s="31"/>
      <c r="V260" s="31">
        <v>0</v>
      </c>
      <c r="W260" s="31"/>
      <c r="X260" s="31"/>
      <c r="Y260" s="31"/>
      <c r="Z260" s="31">
        <v>0</v>
      </c>
      <c r="AA260" s="31"/>
      <c r="AB260" s="31"/>
      <c r="AC260" s="31"/>
      <c r="AD260" s="31"/>
      <c r="AE260" s="31">
        <v>0</v>
      </c>
      <c r="AF260" s="31"/>
      <c r="AG260" s="31"/>
      <c r="AH260" s="31"/>
      <c r="AI260" s="31"/>
      <c r="AJ260" s="31">
        <f t="shared" si="12"/>
        <v>1029890</v>
      </c>
      <c r="AK260" s="31"/>
      <c r="AL260" s="31"/>
      <c r="AM260" s="31"/>
      <c r="AN260" s="31"/>
      <c r="AO260" s="31">
        <v>0</v>
      </c>
      <c r="AP260" s="31"/>
      <c r="AQ260" s="31"/>
      <c r="AR260" s="31"/>
      <c r="AS260" s="31"/>
      <c r="AT260" s="31">
        <f t="shared" si="13"/>
        <v>0</v>
      </c>
      <c r="AU260" s="31"/>
      <c r="AV260" s="31"/>
      <c r="AW260" s="31"/>
      <c r="AX260" s="31">
        <v>0</v>
      </c>
      <c r="AY260" s="31"/>
      <c r="AZ260" s="31"/>
      <c r="BA260" s="31"/>
      <c r="BB260" s="31"/>
      <c r="BC260" s="31">
        <v>0</v>
      </c>
      <c r="BD260" s="31"/>
      <c r="BE260" s="31"/>
      <c r="BF260" s="31"/>
      <c r="BG260" s="31"/>
      <c r="BH260" s="31">
        <f t="shared" si="14"/>
        <v>0</v>
      </c>
      <c r="BI260" s="31"/>
      <c r="BJ260" s="31"/>
      <c r="BK260" s="31"/>
      <c r="BL260" s="31"/>
    </row>
    <row r="262" spans="1:79" ht="14.25" customHeight="1" x14ac:dyDescent="0.2">
      <c r="A262" s="69" t="s">
        <v>231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</row>
    <row r="263" spans="1:79" ht="15" customHeight="1" x14ac:dyDescent="0.2">
      <c r="A263" s="73" t="s">
        <v>224</v>
      </c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</row>
    <row r="264" spans="1:79" ht="42.95" customHeight="1" x14ac:dyDescent="0.2">
      <c r="A264" s="74" t="s">
        <v>135</v>
      </c>
      <c r="B264" s="74"/>
      <c r="C264" s="74"/>
      <c r="D264" s="74"/>
      <c r="E264" s="74"/>
      <c r="F264" s="74"/>
      <c r="G264" s="45" t="s">
        <v>19</v>
      </c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 t="s">
        <v>15</v>
      </c>
      <c r="U264" s="45"/>
      <c r="V264" s="45"/>
      <c r="W264" s="45"/>
      <c r="X264" s="45"/>
      <c r="Y264" s="45"/>
      <c r="Z264" s="45" t="s">
        <v>14</v>
      </c>
      <c r="AA264" s="45"/>
      <c r="AB264" s="45"/>
      <c r="AC264" s="45"/>
      <c r="AD264" s="45"/>
      <c r="AE264" s="45" t="s">
        <v>227</v>
      </c>
      <c r="AF264" s="45"/>
      <c r="AG264" s="45"/>
      <c r="AH264" s="45"/>
      <c r="AI264" s="45"/>
      <c r="AJ264" s="45"/>
      <c r="AK264" s="45" t="s">
        <v>232</v>
      </c>
      <c r="AL264" s="45"/>
      <c r="AM264" s="45"/>
      <c r="AN264" s="45"/>
      <c r="AO264" s="45"/>
      <c r="AP264" s="45"/>
      <c r="AQ264" s="45" t="s">
        <v>244</v>
      </c>
      <c r="AR264" s="45"/>
      <c r="AS264" s="45"/>
      <c r="AT264" s="45"/>
      <c r="AU264" s="45"/>
      <c r="AV264" s="45"/>
      <c r="AW264" s="45" t="s">
        <v>18</v>
      </c>
      <c r="AX264" s="45"/>
      <c r="AY264" s="45"/>
      <c r="AZ264" s="45"/>
      <c r="BA264" s="45"/>
      <c r="BB264" s="45"/>
      <c r="BC264" s="45"/>
      <c r="BD264" s="45"/>
      <c r="BE264" s="45" t="s">
        <v>156</v>
      </c>
      <c r="BF264" s="45"/>
      <c r="BG264" s="45"/>
      <c r="BH264" s="45"/>
      <c r="BI264" s="45"/>
      <c r="BJ264" s="45"/>
      <c r="BK264" s="45"/>
      <c r="BL264" s="45"/>
    </row>
    <row r="265" spans="1:79" ht="21.75" customHeight="1" x14ac:dyDescent="0.2">
      <c r="A265" s="74"/>
      <c r="B265" s="74"/>
      <c r="C265" s="74"/>
      <c r="D265" s="74"/>
      <c r="E265" s="74"/>
      <c r="F265" s="74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</row>
    <row r="266" spans="1:79" ht="15" customHeight="1" x14ac:dyDescent="0.2">
      <c r="A266" s="45">
        <v>1</v>
      </c>
      <c r="B266" s="45"/>
      <c r="C266" s="45"/>
      <c r="D266" s="45"/>
      <c r="E266" s="45"/>
      <c r="F266" s="45"/>
      <c r="G266" s="45">
        <v>2</v>
      </c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>
        <v>3</v>
      </c>
      <c r="U266" s="45"/>
      <c r="V266" s="45"/>
      <c r="W266" s="45"/>
      <c r="X266" s="45"/>
      <c r="Y266" s="45"/>
      <c r="Z266" s="45">
        <v>4</v>
      </c>
      <c r="AA266" s="45"/>
      <c r="AB266" s="45"/>
      <c r="AC266" s="45"/>
      <c r="AD266" s="45"/>
      <c r="AE266" s="45">
        <v>5</v>
      </c>
      <c r="AF266" s="45"/>
      <c r="AG266" s="45"/>
      <c r="AH266" s="45"/>
      <c r="AI266" s="45"/>
      <c r="AJ266" s="45"/>
      <c r="AK266" s="45">
        <v>6</v>
      </c>
      <c r="AL266" s="45"/>
      <c r="AM266" s="45"/>
      <c r="AN266" s="45"/>
      <c r="AO266" s="45"/>
      <c r="AP266" s="45"/>
      <c r="AQ266" s="45">
        <v>7</v>
      </c>
      <c r="AR266" s="45"/>
      <c r="AS266" s="45"/>
      <c r="AT266" s="45"/>
      <c r="AU266" s="45"/>
      <c r="AV266" s="45"/>
      <c r="AW266" s="72">
        <v>8</v>
      </c>
      <c r="AX266" s="72"/>
      <c r="AY266" s="72"/>
      <c r="AZ266" s="72"/>
      <c r="BA266" s="72"/>
      <c r="BB266" s="72"/>
      <c r="BC266" s="72"/>
      <c r="BD266" s="72"/>
      <c r="BE266" s="72">
        <v>9</v>
      </c>
      <c r="BF266" s="72"/>
      <c r="BG266" s="72"/>
      <c r="BH266" s="72"/>
      <c r="BI266" s="72"/>
      <c r="BJ266" s="72"/>
      <c r="BK266" s="72"/>
      <c r="BL266" s="72"/>
    </row>
    <row r="267" spans="1:79" s="1" customFormat="1" ht="18.75" hidden="1" customHeight="1" x14ac:dyDescent="0.2">
      <c r="A267" s="72" t="s">
        <v>64</v>
      </c>
      <c r="B267" s="72"/>
      <c r="C267" s="72"/>
      <c r="D267" s="72"/>
      <c r="E267" s="72"/>
      <c r="F267" s="72"/>
      <c r="G267" s="71" t="s">
        <v>57</v>
      </c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0" t="s">
        <v>80</v>
      </c>
      <c r="U267" s="70"/>
      <c r="V267" s="70"/>
      <c r="W267" s="70"/>
      <c r="X267" s="70"/>
      <c r="Y267" s="70"/>
      <c r="Z267" s="70" t="s">
        <v>81</v>
      </c>
      <c r="AA267" s="70"/>
      <c r="AB267" s="70"/>
      <c r="AC267" s="70"/>
      <c r="AD267" s="70"/>
      <c r="AE267" s="70" t="s">
        <v>82</v>
      </c>
      <c r="AF267" s="70"/>
      <c r="AG267" s="70"/>
      <c r="AH267" s="70"/>
      <c r="AI267" s="70"/>
      <c r="AJ267" s="70"/>
      <c r="AK267" s="70" t="s">
        <v>83</v>
      </c>
      <c r="AL267" s="70"/>
      <c r="AM267" s="70"/>
      <c r="AN267" s="70"/>
      <c r="AO267" s="70"/>
      <c r="AP267" s="70"/>
      <c r="AQ267" s="70" t="s">
        <v>84</v>
      </c>
      <c r="AR267" s="70"/>
      <c r="AS267" s="70"/>
      <c r="AT267" s="70"/>
      <c r="AU267" s="70"/>
      <c r="AV267" s="70"/>
      <c r="AW267" s="71" t="s">
        <v>87</v>
      </c>
      <c r="AX267" s="71"/>
      <c r="AY267" s="71"/>
      <c r="AZ267" s="71"/>
      <c r="BA267" s="71"/>
      <c r="BB267" s="71"/>
      <c r="BC267" s="71"/>
      <c r="BD267" s="71"/>
      <c r="BE267" s="71" t="s">
        <v>88</v>
      </c>
      <c r="BF267" s="71"/>
      <c r="BG267" s="71"/>
      <c r="BH267" s="71"/>
      <c r="BI267" s="71"/>
      <c r="BJ267" s="71"/>
      <c r="BK267" s="71"/>
      <c r="BL267" s="71"/>
      <c r="CA267" s="1" t="s">
        <v>54</v>
      </c>
    </row>
    <row r="268" spans="1:79" s="25" customFormat="1" ht="12.75" customHeight="1" x14ac:dyDescent="0.2">
      <c r="A268" s="33">
        <v>2111</v>
      </c>
      <c r="B268" s="33"/>
      <c r="C268" s="33"/>
      <c r="D268" s="33"/>
      <c r="E268" s="33"/>
      <c r="F268" s="33"/>
      <c r="G268" s="34" t="s">
        <v>176</v>
      </c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6"/>
      <c r="T268" s="37">
        <v>539659</v>
      </c>
      <c r="U268" s="37"/>
      <c r="V268" s="37"/>
      <c r="W268" s="37"/>
      <c r="X268" s="37"/>
      <c r="Y268" s="37"/>
      <c r="Z268" s="37">
        <v>539639</v>
      </c>
      <c r="AA268" s="37"/>
      <c r="AB268" s="37"/>
      <c r="AC268" s="37"/>
      <c r="AD268" s="37"/>
      <c r="AE268" s="37">
        <v>0</v>
      </c>
      <c r="AF268" s="37"/>
      <c r="AG268" s="37"/>
      <c r="AH268" s="37"/>
      <c r="AI268" s="37"/>
      <c r="AJ268" s="37"/>
      <c r="AK268" s="37">
        <v>0</v>
      </c>
      <c r="AL268" s="37"/>
      <c r="AM268" s="37"/>
      <c r="AN268" s="37"/>
      <c r="AO268" s="37"/>
      <c r="AP268" s="37"/>
      <c r="AQ268" s="37">
        <v>0</v>
      </c>
      <c r="AR268" s="37"/>
      <c r="AS268" s="37"/>
      <c r="AT268" s="37"/>
      <c r="AU268" s="37"/>
      <c r="AV268" s="37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CA268" s="25" t="s">
        <v>55</v>
      </c>
    </row>
    <row r="269" spans="1:79" s="25" customFormat="1" ht="12.75" customHeight="1" x14ac:dyDescent="0.2">
      <c r="A269" s="33">
        <v>2120</v>
      </c>
      <c r="B269" s="33"/>
      <c r="C269" s="33"/>
      <c r="D269" s="33"/>
      <c r="E269" s="33"/>
      <c r="F269" s="33"/>
      <c r="G269" s="34" t="s">
        <v>177</v>
      </c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6"/>
      <c r="T269" s="37">
        <v>124925</v>
      </c>
      <c r="U269" s="37"/>
      <c r="V269" s="37"/>
      <c r="W269" s="37"/>
      <c r="X269" s="37"/>
      <c r="Y269" s="37"/>
      <c r="Z269" s="37">
        <v>124925</v>
      </c>
      <c r="AA269" s="37"/>
      <c r="AB269" s="37"/>
      <c r="AC269" s="37"/>
      <c r="AD269" s="37"/>
      <c r="AE269" s="37">
        <v>0</v>
      </c>
      <c r="AF269" s="37"/>
      <c r="AG269" s="37"/>
      <c r="AH269" s="37"/>
      <c r="AI269" s="37"/>
      <c r="AJ269" s="37"/>
      <c r="AK269" s="37">
        <v>0</v>
      </c>
      <c r="AL269" s="37"/>
      <c r="AM269" s="37"/>
      <c r="AN269" s="37"/>
      <c r="AO269" s="37"/>
      <c r="AP269" s="37"/>
      <c r="AQ269" s="37">
        <v>0</v>
      </c>
      <c r="AR269" s="37"/>
      <c r="AS269" s="37"/>
      <c r="AT269" s="37"/>
      <c r="AU269" s="37"/>
      <c r="AV269" s="37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</row>
    <row r="270" spans="1:79" s="25" customFormat="1" ht="25.5" customHeight="1" x14ac:dyDescent="0.2">
      <c r="A270" s="33">
        <v>2210</v>
      </c>
      <c r="B270" s="33"/>
      <c r="C270" s="33"/>
      <c r="D270" s="33"/>
      <c r="E270" s="33"/>
      <c r="F270" s="33"/>
      <c r="G270" s="34" t="s">
        <v>178</v>
      </c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6"/>
      <c r="T270" s="37">
        <v>38773</v>
      </c>
      <c r="U270" s="37"/>
      <c r="V270" s="37"/>
      <c r="W270" s="37"/>
      <c r="X270" s="37"/>
      <c r="Y270" s="37"/>
      <c r="Z270" s="37">
        <v>37747</v>
      </c>
      <c r="AA270" s="37"/>
      <c r="AB270" s="37"/>
      <c r="AC270" s="37"/>
      <c r="AD270" s="37"/>
      <c r="AE270" s="37">
        <v>0</v>
      </c>
      <c r="AF270" s="37"/>
      <c r="AG270" s="37"/>
      <c r="AH270" s="37"/>
      <c r="AI270" s="37"/>
      <c r="AJ270" s="37"/>
      <c r="AK270" s="37">
        <v>0</v>
      </c>
      <c r="AL270" s="37"/>
      <c r="AM270" s="37"/>
      <c r="AN270" s="37"/>
      <c r="AO270" s="37"/>
      <c r="AP270" s="37"/>
      <c r="AQ270" s="37">
        <v>0</v>
      </c>
      <c r="AR270" s="37"/>
      <c r="AS270" s="37"/>
      <c r="AT270" s="37"/>
      <c r="AU270" s="37"/>
      <c r="AV270" s="37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</row>
    <row r="271" spans="1:79" s="25" customFormat="1" ht="12.75" customHeight="1" x14ac:dyDescent="0.2">
      <c r="A271" s="33">
        <v>2230</v>
      </c>
      <c r="B271" s="33"/>
      <c r="C271" s="33"/>
      <c r="D271" s="33"/>
      <c r="E271" s="33"/>
      <c r="F271" s="33"/>
      <c r="G271" s="34" t="s">
        <v>211</v>
      </c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6"/>
      <c r="T271" s="37">
        <v>160311</v>
      </c>
      <c r="U271" s="37"/>
      <c r="V271" s="37"/>
      <c r="W271" s="37"/>
      <c r="X271" s="37"/>
      <c r="Y271" s="37"/>
      <c r="Z271" s="37">
        <v>142842</v>
      </c>
      <c r="AA271" s="37"/>
      <c r="AB271" s="37"/>
      <c r="AC271" s="37"/>
      <c r="AD271" s="37"/>
      <c r="AE271" s="37">
        <v>0</v>
      </c>
      <c r="AF271" s="37"/>
      <c r="AG271" s="37"/>
      <c r="AH271" s="37"/>
      <c r="AI271" s="37"/>
      <c r="AJ271" s="37"/>
      <c r="AK271" s="37">
        <v>0</v>
      </c>
      <c r="AL271" s="37"/>
      <c r="AM271" s="37"/>
      <c r="AN271" s="37"/>
      <c r="AO271" s="37"/>
      <c r="AP271" s="37"/>
      <c r="AQ271" s="37">
        <v>0</v>
      </c>
      <c r="AR271" s="37"/>
      <c r="AS271" s="37"/>
      <c r="AT271" s="37"/>
      <c r="AU271" s="37"/>
      <c r="AV271" s="37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</row>
    <row r="272" spans="1:79" s="25" customFormat="1" ht="12.75" customHeight="1" x14ac:dyDescent="0.2">
      <c r="A272" s="33">
        <v>2240</v>
      </c>
      <c r="B272" s="33"/>
      <c r="C272" s="33"/>
      <c r="D272" s="33"/>
      <c r="E272" s="33"/>
      <c r="F272" s="33"/>
      <c r="G272" s="34" t="s">
        <v>179</v>
      </c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6"/>
      <c r="T272" s="37">
        <v>8538</v>
      </c>
      <c r="U272" s="37"/>
      <c r="V272" s="37"/>
      <c r="W272" s="37"/>
      <c r="X272" s="37"/>
      <c r="Y272" s="37"/>
      <c r="Z272" s="37">
        <v>8182</v>
      </c>
      <c r="AA272" s="37"/>
      <c r="AB272" s="37"/>
      <c r="AC272" s="37"/>
      <c r="AD272" s="37"/>
      <c r="AE272" s="37">
        <v>0</v>
      </c>
      <c r="AF272" s="37"/>
      <c r="AG272" s="37"/>
      <c r="AH272" s="37"/>
      <c r="AI272" s="37"/>
      <c r="AJ272" s="37"/>
      <c r="AK272" s="37">
        <v>0</v>
      </c>
      <c r="AL272" s="37"/>
      <c r="AM272" s="37"/>
      <c r="AN272" s="37"/>
      <c r="AO272" s="37"/>
      <c r="AP272" s="37"/>
      <c r="AQ272" s="37">
        <v>0</v>
      </c>
      <c r="AR272" s="37"/>
      <c r="AS272" s="37"/>
      <c r="AT272" s="37"/>
      <c r="AU272" s="37"/>
      <c r="AV272" s="37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</row>
    <row r="273" spans="1:64" s="25" customFormat="1" ht="12.75" customHeight="1" x14ac:dyDescent="0.2">
      <c r="A273" s="33">
        <v>2250</v>
      </c>
      <c r="B273" s="33"/>
      <c r="C273" s="33"/>
      <c r="D273" s="33"/>
      <c r="E273" s="33"/>
      <c r="F273" s="33"/>
      <c r="G273" s="34" t="s">
        <v>274</v>
      </c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6"/>
      <c r="T273" s="37">
        <v>1260</v>
      </c>
      <c r="U273" s="37"/>
      <c r="V273" s="37"/>
      <c r="W273" s="37"/>
      <c r="X273" s="37"/>
      <c r="Y273" s="37"/>
      <c r="Z273" s="37">
        <v>420</v>
      </c>
      <c r="AA273" s="37"/>
      <c r="AB273" s="37"/>
      <c r="AC273" s="37"/>
      <c r="AD273" s="37"/>
      <c r="AE273" s="37">
        <v>0</v>
      </c>
      <c r="AF273" s="37"/>
      <c r="AG273" s="37"/>
      <c r="AH273" s="37"/>
      <c r="AI273" s="37"/>
      <c r="AJ273" s="37"/>
      <c r="AK273" s="37">
        <v>0</v>
      </c>
      <c r="AL273" s="37"/>
      <c r="AM273" s="37"/>
      <c r="AN273" s="37"/>
      <c r="AO273" s="37"/>
      <c r="AP273" s="37"/>
      <c r="AQ273" s="37">
        <v>0</v>
      </c>
      <c r="AR273" s="37"/>
      <c r="AS273" s="37"/>
      <c r="AT273" s="37"/>
      <c r="AU273" s="37"/>
      <c r="AV273" s="37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</row>
    <row r="274" spans="1:64" s="25" customFormat="1" ht="12.75" customHeight="1" x14ac:dyDescent="0.2">
      <c r="A274" s="33">
        <v>2273</v>
      </c>
      <c r="B274" s="33"/>
      <c r="C274" s="33"/>
      <c r="D274" s="33"/>
      <c r="E274" s="33"/>
      <c r="F274" s="33"/>
      <c r="G274" s="34" t="s">
        <v>180</v>
      </c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6"/>
      <c r="T274" s="37">
        <v>10560</v>
      </c>
      <c r="U274" s="37"/>
      <c r="V274" s="37"/>
      <c r="W274" s="37"/>
      <c r="X274" s="37"/>
      <c r="Y274" s="37"/>
      <c r="Z274" s="37">
        <v>10560</v>
      </c>
      <c r="AA274" s="37"/>
      <c r="AB274" s="37"/>
      <c r="AC274" s="37"/>
      <c r="AD274" s="37"/>
      <c r="AE274" s="37">
        <v>0</v>
      </c>
      <c r="AF274" s="37"/>
      <c r="AG274" s="37"/>
      <c r="AH274" s="37"/>
      <c r="AI274" s="37"/>
      <c r="AJ274" s="37"/>
      <c r="AK274" s="37">
        <v>0</v>
      </c>
      <c r="AL274" s="37"/>
      <c r="AM274" s="37"/>
      <c r="AN274" s="37"/>
      <c r="AO274" s="37"/>
      <c r="AP274" s="37"/>
      <c r="AQ274" s="37">
        <v>0</v>
      </c>
      <c r="AR274" s="37"/>
      <c r="AS274" s="37"/>
      <c r="AT274" s="37"/>
      <c r="AU274" s="37"/>
      <c r="AV274" s="37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</row>
    <row r="275" spans="1:64" s="25" customFormat="1" ht="12.75" customHeight="1" x14ac:dyDescent="0.2">
      <c r="A275" s="33">
        <v>2274</v>
      </c>
      <c r="B275" s="33"/>
      <c r="C275" s="33"/>
      <c r="D275" s="33"/>
      <c r="E275" s="33"/>
      <c r="F275" s="33"/>
      <c r="G275" s="34" t="s">
        <v>181</v>
      </c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6"/>
      <c r="T275" s="37">
        <v>109695</v>
      </c>
      <c r="U275" s="37"/>
      <c r="V275" s="37"/>
      <c r="W275" s="37"/>
      <c r="X275" s="37"/>
      <c r="Y275" s="37"/>
      <c r="Z275" s="37">
        <v>84147</v>
      </c>
      <c r="AA275" s="37"/>
      <c r="AB275" s="37"/>
      <c r="AC275" s="37"/>
      <c r="AD275" s="37"/>
      <c r="AE275" s="37">
        <v>0</v>
      </c>
      <c r="AF275" s="37"/>
      <c r="AG275" s="37"/>
      <c r="AH275" s="37"/>
      <c r="AI275" s="37"/>
      <c r="AJ275" s="37"/>
      <c r="AK275" s="37">
        <v>0</v>
      </c>
      <c r="AL275" s="37"/>
      <c r="AM275" s="37"/>
      <c r="AN275" s="37"/>
      <c r="AO275" s="37"/>
      <c r="AP275" s="37"/>
      <c r="AQ275" s="37">
        <v>0</v>
      </c>
      <c r="AR275" s="37"/>
      <c r="AS275" s="37"/>
      <c r="AT275" s="37"/>
      <c r="AU275" s="37"/>
      <c r="AV275" s="37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</row>
    <row r="276" spans="1:64" s="6" customFormat="1" ht="12.75" customHeight="1" x14ac:dyDescent="0.2">
      <c r="A276" s="27"/>
      <c r="B276" s="27"/>
      <c r="C276" s="27"/>
      <c r="D276" s="27"/>
      <c r="E276" s="27"/>
      <c r="F276" s="27"/>
      <c r="G276" s="28" t="s">
        <v>147</v>
      </c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/>
      <c r="T276" s="31">
        <v>993721</v>
      </c>
      <c r="U276" s="31"/>
      <c r="V276" s="31"/>
      <c r="W276" s="31"/>
      <c r="X276" s="31"/>
      <c r="Y276" s="31"/>
      <c r="Z276" s="31">
        <v>948462</v>
      </c>
      <c r="AA276" s="31"/>
      <c r="AB276" s="31"/>
      <c r="AC276" s="31"/>
      <c r="AD276" s="31"/>
      <c r="AE276" s="31">
        <v>0</v>
      </c>
      <c r="AF276" s="31"/>
      <c r="AG276" s="31"/>
      <c r="AH276" s="31"/>
      <c r="AI276" s="31"/>
      <c r="AJ276" s="31"/>
      <c r="AK276" s="31">
        <v>0</v>
      </c>
      <c r="AL276" s="31"/>
      <c r="AM276" s="31"/>
      <c r="AN276" s="31"/>
      <c r="AO276" s="31"/>
      <c r="AP276" s="31"/>
      <c r="AQ276" s="31">
        <v>0</v>
      </c>
      <c r="AR276" s="31"/>
      <c r="AS276" s="31"/>
      <c r="AT276" s="31"/>
      <c r="AU276" s="31"/>
      <c r="AV276" s="31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</row>
    <row r="278" spans="1:64" ht="14.25" customHeight="1" x14ac:dyDescent="0.2">
      <c r="A278" s="69" t="s">
        <v>245</v>
      </c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</row>
    <row r="279" spans="1:64" ht="15" customHeight="1" x14ac:dyDescent="0.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</row>
    <row r="280" spans="1:64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</row>
    <row r="282" spans="1:64" ht="14.25" x14ac:dyDescent="0.2">
      <c r="A282" s="69" t="s">
        <v>260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</row>
    <row r="283" spans="1:64" ht="14.25" x14ac:dyDescent="0.2">
      <c r="A283" s="69" t="s">
        <v>233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</row>
    <row r="284" spans="1:64" ht="15" customHeight="1" x14ac:dyDescent="0.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</row>
    <row r="285" spans="1:64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</row>
    <row r="288" spans="1:64" ht="18.95" customHeight="1" x14ac:dyDescent="0.2">
      <c r="A288" s="62" t="s">
        <v>218</v>
      </c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22"/>
      <c r="AC288" s="22"/>
      <c r="AD288" s="22"/>
      <c r="AE288" s="22"/>
      <c r="AF288" s="22"/>
      <c r="AG288" s="22"/>
      <c r="AH288" s="67"/>
      <c r="AI288" s="67"/>
      <c r="AJ288" s="67"/>
      <c r="AK288" s="67"/>
      <c r="AL288" s="67"/>
      <c r="AM288" s="67"/>
      <c r="AN288" s="67"/>
      <c r="AO288" s="67"/>
      <c r="AP288" s="67"/>
      <c r="AQ288" s="22"/>
      <c r="AR288" s="22"/>
      <c r="AS288" s="22"/>
      <c r="AT288" s="22"/>
      <c r="AU288" s="68" t="s">
        <v>220</v>
      </c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</row>
    <row r="289" spans="1:58" ht="12.75" customHeight="1" x14ac:dyDescent="0.2">
      <c r="AB289" s="23"/>
      <c r="AC289" s="23"/>
      <c r="AD289" s="23"/>
      <c r="AE289" s="23"/>
      <c r="AF289" s="23"/>
      <c r="AG289" s="23"/>
      <c r="AH289" s="65" t="s">
        <v>1</v>
      </c>
      <c r="AI289" s="65"/>
      <c r="AJ289" s="65"/>
      <c r="AK289" s="65"/>
      <c r="AL289" s="65"/>
      <c r="AM289" s="65"/>
      <c r="AN289" s="65"/>
      <c r="AO289" s="65"/>
      <c r="AP289" s="65"/>
      <c r="AQ289" s="23"/>
      <c r="AR289" s="23"/>
      <c r="AS289" s="23"/>
      <c r="AT289" s="23"/>
      <c r="AU289" s="65" t="s">
        <v>160</v>
      </c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</row>
    <row r="290" spans="1:58" ht="15" x14ac:dyDescent="0.2">
      <c r="AB290" s="23"/>
      <c r="AC290" s="23"/>
      <c r="AD290" s="23"/>
      <c r="AE290" s="23"/>
      <c r="AF290" s="23"/>
      <c r="AG290" s="23"/>
      <c r="AH290" s="24"/>
      <c r="AI290" s="24"/>
      <c r="AJ290" s="24"/>
      <c r="AK290" s="24"/>
      <c r="AL290" s="24"/>
      <c r="AM290" s="24"/>
      <c r="AN290" s="24"/>
      <c r="AO290" s="24"/>
      <c r="AP290" s="24"/>
      <c r="AQ290" s="23"/>
      <c r="AR290" s="23"/>
      <c r="AS290" s="23"/>
      <c r="AT290" s="23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</row>
    <row r="291" spans="1:58" ht="18" customHeight="1" x14ac:dyDescent="0.2">
      <c r="A291" s="62" t="s">
        <v>219</v>
      </c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23"/>
      <c r="AC291" s="23"/>
      <c r="AD291" s="23"/>
      <c r="AE291" s="23"/>
      <c r="AF291" s="23"/>
      <c r="AG291" s="23"/>
      <c r="AH291" s="63"/>
      <c r="AI291" s="63"/>
      <c r="AJ291" s="63"/>
      <c r="AK291" s="63"/>
      <c r="AL291" s="63"/>
      <c r="AM291" s="63"/>
      <c r="AN291" s="63"/>
      <c r="AO291" s="63"/>
      <c r="AP291" s="63"/>
      <c r="AQ291" s="23"/>
      <c r="AR291" s="23"/>
      <c r="AS291" s="23"/>
      <c r="AT291" s="23"/>
      <c r="AU291" s="64" t="s">
        <v>221</v>
      </c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</row>
    <row r="292" spans="1:58" ht="12" customHeight="1" x14ac:dyDescent="0.2">
      <c r="AB292" s="23"/>
      <c r="AC292" s="23"/>
      <c r="AD292" s="23"/>
      <c r="AE292" s="23"/>
      <c r="AF292" s="23"/>
      <c r="AG292" s="23"/>
      <c r="AH292" s="65" t="s">
        <v>1</v>
      </c>
      <c r="AI292" s="65"/>
      <c r="AJ292" s="65"/>
      <c r="AK292" s="65"/>
      <c r="AL292" s="65"/>
      <c r="AM292" s="65"/>
      <c r="AN292" s="65"/>
      <c r="AO292" s="65"/>
      <c r="AP292" s="65"/>
      <c r="AQ292" s="23"/>
      <c r="AR292" s="23"/>
      <c r="AS292" s="23"/>
      <c r="AT292" s="23"/>
      <c r="AU292" s="65" t="s">
        <v>160</v>
      </c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</row>
  </sheetData>
  <mergeCells count="208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4:BY54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4:AW54"/>
    <mergeCell ref="AX54:BA54"/>
    <mergeCell ref="BB54:BF54"/>
    <mergeCell ref="BG54:BK54"/>
    <mergeCell ref="BL54:BP54"/>
    <mergeCell ref="BQ54:BT54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88:BL88"/>
    <mergeCell ref="A89:BK89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BD115:BH115"/>
    <mergeCell ref="A116:C116"/>
    <mergeCell ref="D116:T116"/>
    <mergeCell ref="U116:Y116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T125:BX125"/>
    <mergeCell ref="A143:BL143"/>
    <mergeCell ref="A144:C145"/>
    <mergeCell ref="D144:P145"/>
    <mergeCell ref="Q144:U145"/>
    <mergeCell ref="V144:AE145"/>
    <mergeCell ref="AF144:AT144"/>
    <mergeCell ref="AU144:BI144"/>
    <mergeCell ref="AF145:AJ145"/>
    <mergeCell ref="AK145:AO145"/>
    <mergeCell ref="AP125:AT125"/>
    <mergeCell ref="AU125:AY125"/>
    <mergeCell ref="AZ125:BD125"/>
    <mergeCell ref="BE125:BI125"/>
    <mergeCell ref="BJ125:BN125"/>
    <mergeCell ref="BO125:BS125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8:AT148"/>
    <mergeCell ref="AU148:AY148"/>
    <mergeCell ref="AZ148:BD148"/>
    <mergeCell ref="BE148:BI148"/>
    <mergeCell ref="A166:BL166"/>
    <mergeCell ref="A167:BR167"/>
    <mergeCell ref="AP149:AT149"/>
    <mergeCell ref="AU149:AY149"/>
    <mergeCell ref="AZ149:BD149"/>
    <mergeCell ref="BE149:BI149"/>
    <mergeCell ref="A148:C148"/>
    <mergeCell ref="D148:P148"/>
    <mergeCell ref="Q148:U148"/>
    <mergeCell ref="V148:AE148"/>
    <mergeCell ref="AF148:AJ148"/>
    <mergeCell ref="AK148:AO148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182:C184"/>
    <mergeCell ref="D182:V184"/>
    <mergeCell ref="W182:AH182"/>
    <mergeCell ref="AI182:AT182"/>
    <mergeCell ref="AU182:AZ182"/>
    <mergeCell ref="BA182:BF182"/>
    <mergeCell ref="AT172:AX172"/>
    <mergeCell ref="AY172:BC172"/>
    <mergeCell ref="BD172:BH172"/>
    <mergeCell ref="BI172:BM172"/>
    <mergeCell ref="BN172:BR172"/>
    <mergeCell ref="A181:BL181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BJ183:BL184"/>
    <mergeCell ref="W184:Y184"/>
    <mergeCell ref="Z184:AB184"/>
    <mergeCell ref="AC184:AE184"/>
    <mergeCell ref="AF184:AH184"/>
    <mergeCell ref="AI184:AK184"/>
    <mergeCell ref="AL184:AN184"/>
    <mergeCell ref="AO184:AQ184"/>
    <mergeCell ref="AR184:AT184"/>
    <mergeCell ref="BG182:BL182"/>
    <mergeCell ref="W183:AB183"/>
    <mergeCell ref="AC183:AH183"/>
    <mergeCell ref="AI183:AN183"/>
    <mergeCell ref="AO183:AT183"/>
    <mergeCell ref="AU183:AW184"/>
    <mergeCell ref="AX183:AZ184"/>
    <mergeCell ref="BA183:BC184"/>
    <mergeCell ref="BD183:BF184"/>
    <mergeCell ref="BG183:BI184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A185:C185"/>
    <mergeCell ref="D185:V185"/>
    <mergeCell ref="W185:Y185"/>
    <mergeCell ref="Z185:AB185"/>
    <mergeCell ref="AC185:AE185"/>
    <mergeCell ref="AF185:AH185"/>
    <mergeCell ref="AP199:AT199"/>
    <mergeCell ref="AU199:AY199"/>
    <mergeCell ref="AZ199:BD199"/>
    <mergeCell ref="BE199:BI199"/>
    <mergeCell ref="BJ199:BN199"/>
    <mergeCell ref="BO199:BS199"/>
    <mergeCell ref="A197:BS197"/>
    <mergeCell ref="A198:F199"/>
    <mergeCell ref="G198:S199"/>
    <mergeCell ref="T198:Z199"/>
    <mergeCell ref="AA198:AO198"/>
    <mergeCell ref="AP198:BD198"/>
    <mergeCell ref="BE198:BS198"/>
    <mergeCell ref="AA199:AE199"/>
    <mergeCell ref="AF199:AJ199"/>
    <mergeCell ref="AK199:AO199"/>
    <mergeCell ref="BA187:BC187"/>
    <mergeCell ref="BD187:BF187"/>
    <mergeCell ref="BG187:BI187"/>
    <mergeCell ref="BJ187:BL187"/>
    <mergeCell ref="A195:BL195"/>
    <mergeCell ref="A196:BS196"/>
    <mergeCell ref="AF188:AH188"/>
    <mergeCell ref="AI188:AK188"/>
    <mergeCell ref="AL188:AN188"/>
    <mergeCell ref="AO188:AQ188"/>
    <mergeCell ref="AI187:AK187"/>
    <mergeCell ref="AL187:AN187"/>
    <mergeCell ref="AO187:AQ187"/>
    <mergeCell ref="AR187:AT187"/>
    <mergeCell ref="AU187:AW187"/>
    <mergeCell ref="AX187:AZ187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G231:BL232"/>
    <mergeCell ref="AW232:BA232"/>
    <mergeCell ref="BB232:BF232"/>
    <mergeCell ref="A233:F233"/>
    <mergeCell ref="G233:S233"/>
    <mergeCell ref="T233:Y233"/>
    <mergeCell ref="Z233:AD233"/>
    <mergeCell ref="AE233:AJ233"/>
    <mergeCell ref="A231:F232"/>
    <mergeCell ref="G231:S232"/>
    <mergeCell ref="T231:Y232"/>
    <mergeCell ref="Z231:AD232"/>
    <mergeCell ref="AE231:AJ232"/>
    <mergeCell ref="AK231:AP232"/>
    <mergeCell ref="BP221:BS221"/>
    <mergeCell ref="A224:BL224"/>
    <mergeCell ref="A225:BL225"/>
    <mergeCell ref="A228:BL228"/>
    <mergeCell ref="A229:BL229"/>
    <mergeCell ref="A230:BL230"/>
    <mergeCell ref="AO221:AR221"/>
    <mergeCell ref="AS221:AW221"/>
    <mergeCell ref="AX221:BA221"/>
    <mergeCell ref="BB221:BF221"/>
    <mergeCell ref="BG221:BJ221"/>
    <mergeCell ref="BK221:BO221"/>
    <mergeCell ref="BG235:BL235"/>
    <mergeCell ref="A245:BL245"/>
    <mergeCell ref="BB236:BF236"/>
    <mergeCell ref="BG236:BL236"/>
    <mergeCell ref="A237:F237"/>
    <mergeCell ref="G237:S237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T248:AW249"/>
    <mergeCell ref="AX248:BG248"/>
    <mergeCell ref="BH248:BL249"/>
    <mergeCell ref="Z249:AD249"/>
    <mergeCell ref="AE249:AI249"/>
    <mergeCell ref="AX249:BB249"/>
    <mergeCell ref="BC249:BG249"/>
    <mergeCell ref="A246:BL246"/>
    <mergeCell ref="A247:F249"/>
    <mergeCell ref="G247:P249"/>
    <mergeCell ref="Q247:AN247"/>
    <mergeCell ref="AO247:BL247"/>
    <mergeCell ref="Q248:U249"/>
    <mergeCell ref="V248:Y249"/>
    <mergeCell ref="Z248:AI248"/>
    <mergeCell ref="AJ248:AN249"/>
    <mergeCell ref="AO248:AS249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262:BL262"/>
    <mergeCell ref="A263:BL263"/>
    <mergeCell ref="A264:F265"/>
    <mergeCell ref="G264:S265"/>
    <mergeCell ref="T264:Y265"/>
    <mergeCell ref="Z264:AD265"/>
    <mergeCell ref="AE264:AJ265"/>
    <mergeCell ref="AK264:AP265"/>
    <mergeCell ref="AQ264:AV265"/>
    <mergeCell ref="AW264:BD265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4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8:BD268"/>
    <mergeCell ref="BE268:BL268"/>
    <mergeCell ref="A278:BL278"/>
    <mergeCell ref="A279:BL279"/>
    <mergeCell ref="A282:BL282"/>
    <mergeCell ref="A283:BL283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AR78:AV78"/>
    <mergeCell ref="AW78:BA78"/>
    <mergeCell ref="BB78:BF78"/>
    <mergeCell ref="BG78:BK78"/>
    <mergeCell ref="AH75:AL75"/>
    <mergeCell ref="AM75:AQ75"/>
    <mergeCell ref="AR75:AV75"/>
    <mergeCell ref="AW75:BA75"/>
    <mergeCell ref="BB75:BF75"/>
    <mergeCell ref="BG75:BK75"/>
    <mergeCell ref="BQ70:BT70"/>
    <mergeCell ref="AX69:BA69"/>
    <mergeCell ref="BB69:BF69"/>
    <mergeCell ref="BG69:BK69"/>
    <mergeCell ref="BL69:BP69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L106:BP106"/>
    <mergeCell ref="BQ106:BT106"/>
    <mergeCell ref="BU106:BY106"/>
    <mergeCell ref="AI106:AM106"/>
    <mergeCell ref="AN106:AR106"/>
    <mergeCell ref="AS106:AW106"/>
    <mergeCell ref="AX106:BA106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AP126:AT126"/>
    <mergeCell ref="AU126:AY126"/>
    <mergeCell ref="AZ126:BD126"/>
    <mergeCell ref="BD116:BH116"/>
    <mergeCell ref="Z116:AD116"/>
    <mergeCell ref="AE116:AI116"/>
    <mergeCell ref="AJ116:AN116"/>
    <mergeCell ref="AO116:AS116"/>
    <mergeCell ref="AT116:AX116"/>
    <mergeCell ref="AY116:BC116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E124:BI124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149:C149"/>
    <mergeCell ref="D149:P149"/>
    <mergeCell ref="Q149:U149"/>
    <mergeCell ref="V149:AE149"/>
    <mergeCell ref="AF149:AJ149"/>
    <mergeCell ref="AK149:AO149"/>
    <mergeCell ref="BT141:BX141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P147:AT147"/>
    <mergeCell ref="AU147:AY147"/>
    <mergeCell ref="AZ147:BD147"/>
    <mergeCell ref="BE147:BI147"/>
    <mergeCell ref="AP146:AT146"/>
    <mergeCell ref="AU146:AY146"/>
    <mergeCell ref="AZ146:BD146"/>
    <mergeCell ref="BE146:BI146"/>
    <mergeCell ref="A147:C147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4:AT164"/>
    <mergeCell ref="AU164:AY164"/>
    <mergeCell ref="AZ164:BD164"/>
    <mergeCell ref="BE164:BI164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188:C188"/>
    <mergeCell ref="D188:V188"/>
    <mergeCell ref="W188:Y188"/>
    <mergeCell ref="Z188:AB188"/>
    <mergeCell ref="AC188:AE188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BJ189:BL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BJ188:BL188"/>
    <mergeCell ref="A189:C189"/>
    <mergeCell ref="D189:V189"/>
    <mergeCell ref="W189:Y189"/>
    <mergeCell ref="Z189:AB189"/>
    <mergeCell ref="AC189:AE189"/>
    <mergeCell ref="AF189:AH189"/>
    <mergeCell ref="AI189:AK189"/>
    <mergeCell ref="AL189:AN189"/>
    <mergeCell ref="AO189:AQ189"/>
    <mergeCell ref="AR188:AT188"/>
    <mergeCell ref="AU188:AW188"/>
    <mergeCell ref="AX188:AZ188"/>
    <mergeCell ref="BA188:BC188"/>
    <mergeCell ref="BD188:BF188"/>
    <mergeCell ref="BG188:BI188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BJ192:BL192"/>
    <mergeCell ref="AR192:AT192"/>
    <mergeCell ref="AU192:AW192"/>
    <mergeCell ref="AX192:AZ192"/>
    <mergeCell ref="BA192:BC192"/>
    <mergeCell ref="BD192:BF192"/>
    <mergeCell ref="BG192:BI192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AK212:AO212"/>
    <mergeCell ref="AP212:AT212"/>
    <mergeCell ref="AU212:AY212"/>
    <mergeCell ref="AZ212:BD212"/>
    <mergeCell ref="A212:F212"/>
    <mergeCell ref="G212:S212"/>
    <mergeCell ref="T212:Z212"/>
    <mergeCell ref="AA212:AE212"/>
    <mergeCell ref="AF212:AJ212"/>
    <mergeCell ref="AK235:AP235"/>
    <mergeCell ref="AQ235:AV235"/>
    <mergeCell ref="AW235:BA235"/>
    <mergeCell ref="BB235:BF235"/>
    <mergeCell ref="AQ231:AV232"/>
    <mergeCell ref="AW231:BF231"/>
    <mergeCell ref="BB220:BF220"/>
    <mergeCell ref="BB218:BF218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7:BF237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T237:Y237"/>
    <mergeCell ref="Z237:AD237"/>
    <mergeCell ref="AE237:AJ237"/>
    <mergeCell ref="AK237:AP237"/>
    <mergeCell ref="AQ237:AV237"/>
    <mergeCell ref="AW237:BA237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3:BF243"/>
    <mergeCell ref="BG243:BL243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AT253:AW253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E269:AJ269"/>
    <mergeCell ref="AK269:AP269"/>
    <mergeCell ref="AQ269:AV269"/>
    <mergeCell ref="AW269:BD269"/>
    <mergeCell ref="BE269:BL269"/>
    <mergeCell ref="A270:F270"/>
    <mergeCell ref="G270:S270"/>
    <mergeCell ref="T270:Y270"/>
    <mergeCell ref="Z270:AD270"/>
    <mergeCell ref="AE270:AJ270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269:F269"/>
    <mergeCell ref="G269:S269"/>
    <mergeCell ref="T269:Y269"/>
    <mergeCell ref="Z269:AD269"/>
    <mergeCell ref="AQ267:AV267"/>
    <mergeCell ref="AW267:BD267"/>
    <mergeCell ref="BE267:BL267"/>
    <mergeCell ref="A268:F268"/>
    <mergeCell ref="G268:S268"/>
    <mergeCell ref="T268:Y268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AW276:BD276"/>
    <mergeCell ref="BE276:BL276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275:F275"/>
    <mergeCell ref="G275:S275"/>
    <mergeCell ref="T275:Y275"/>
    <mergeCell ref="Z275:AD275"/>
    <mergeCell ref="AE275:AJ275"/>
    <mergeCell ref="AK275:AP275"/>
  </mergeCells>
  <conditionalFormatting sqref="A104:A106 A114:A116 A187:A192">
    <cfRule type="cellIs" dxfId="59" priority="3" stopIfTrue="1" operator="equal">
      <formula>A103</formula>
    </cfRule>
  </conditionalFormatting>
  <conditionalFormatting sqref="A125:C141 A148:C164">
    <cfRule type="cellIs" dxfId="58" priority="1" stopIfTrue="1" operator="equal">
      <formula>A124</formula>
    </cfRule>
    <cfRule type="cellIs" dxfId="57" priority="2" stopIfTrue="1" operator="equal">
      <formula>0</formula>
    </cfRule>
  </conditionalFormatting>
  <conditionalFormatting sqref="A117">
    <cfRule type="cellIs" dxfId="56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8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320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321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322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323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30" customHeight="1" x14ac:dyDescent="0.2">
      <c r="A15" s="124" t="s">
        <v>317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318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319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890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890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890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890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961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961</v>
      </c>
      <c r="AN39" s="57"/>
      <c r="AO39" s="57"/>
      <c r="AP39" s="57"/>
      <c r="AQ39" s="58"/>
      <c r="AR39" s="56">
        <v>1020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1020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961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961</v>
      </c>
      <c r="AN40" s="53"/>
      <c r="AO40" s="53"/>
      <c r="AP40" s="53"/>
      <c r="AQ40" s="54"/>
      <c r="AR40" s="52">
        <v>1020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1020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2730</v>
      </c>
      <c r="B50" s="41"/>
      <c r="C50" s="41"/>
      <c r="D50" s="61"/>
      <c r="E50" s="34" t="s">
        <v>309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890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890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890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890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12.75" customHeight="1" x14ac:dyDescent="0.2">
      <c r="A67" s="40">
        <v>2730</v>
      </c>
      <c r="B67" s="41"/>
      <c r="C67" s="41"/>
      <c r="D67" s="61"/>
      <c r="E67" s="34" t="s">
        <v>309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961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961</v>
      </c>
      <c r="AN67" s="57"/>
      <c r="AO67" s="57"/>
      <c r="AP67" s="57"/>
      <c r="AQ67" s="58"/>
      <c r="AR67" s="56">
        <v>1020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1020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961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961</v>
      </c>
      <c r="AN68" s="53"/>
      <c r="AO68" s="53"/>
      <c r="AP68" s="53"/>
      <c r="AQ68" s="54"/>
      <c r="AR68" s="52">
        <v>1020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1020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12.75" customHeight="1" x14ac:dyDescent="0.2">
      <c r="A86" s="40">
        <v>1</v>
      </c>
      <c r="B86" s="41"/>
      <c r="C86" s="41"/>
      <c r="D86" s="34" t="s">
        <v>310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890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890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890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890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12.75" customHeight="1" x14ac:dyDescent="0.2">
      <c r="A95" s="40">
        <v>1</v>
      </c>
      <c r="B95" s="41"/>
      <c r="C95" s="41"/>
      <c r="D95" s="34" t="s">
        <v>310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961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961</v>
      </c>
      <c r="AK95" s="33"/>
      <c r="AL95" s="33"/>
      <c r="AM95" s="33"/>
      <c r="AN95" s="33"/>
      <c r="AO95" s="59">
        <v>1020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1020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961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961</v>
      </c>
      <c r="AK96" s="27"/>
      <c r="AL96" s="27"/>
      <c r="AM96" s="27"/>
      <c r="AN96" s="27"/>
      <c r="AO96" s="55">
        <v>1020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1020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187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 t="shared" ref="AP105:AP110" si="0"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 t="shared" ref="BE105:BE110" si="1"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 t="shared" ref="BT105:BT110" si="2"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42.75" customHeight="1" x14ac:dyDescent="0.2">
      <c r="A106" s="40">
        <v>0</v>
      </c>
      <c r="B106" s="41"/>
      <c r="C106" s="41"/>
      <c r="D106" s="44" t="s">
        <v>311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287</v>
      </c>
      <c r="R106" s="45"/>
      <c r="S106" s="45"/>
      <c r="T106" s="45"/>
      <c r="U106" s="45"/>
      <c r="V106" s="45" t="s">
        <v>312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 t="shared" si="0"/>
        <v>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 t="shared" si="1"/>
        <v>0</v>
      </c>
      <c r="BF106" s="38"/>
      <c r="BG106" s="38"/>
      <c r="BH106" s="38"/>
      <c r="BI106" s="38"/>
      <c r="BJ106" s="38">
        <v>2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 t="shared" si="2"/>
        <v>2</v>
      </c>
      <c r="BU106" s="38"/>
      <c r="BV106" s="38"/>
      <c r="BW106" s="38"/>
      <c r="BX106" s="38"/>
    </row>
    <row r="107" spans="1:79" s="6" customFormat="1" ht="15" customHeight="1" x14ac:dyDescent="0.2">
      <c r="A107" s="42">
        <v>0</v>
      </c>
      <c r="B107" s="43"/>
      <c r="C107" s="43"/>
      <c r="D107" s="46" t="s">
        <v>191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1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>
        <f t="shared" si="0"/>
        <v>0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>
        <f t="shared" si="1"/>
        <v>0</v>
      </c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>
        <f t="shared" si="2"/>
        <v>0</v>
      </c>
      <c r="BU107" s="39"/>
      <c r="BV107" s="39"/>
      <c r="BW107" s="39"/>
      <c r="BX107" s="39"/>
    </row>
    <row r="108" spans="1:79" s="25" customFormat="1" ht="42.75" customHeight="1" x14ac:dyDescent="0.2">
      <c r="A108" s="40">
        <v>0</v>
      </c>
      <c r="B108" s="41"/>
      <c r="C108" s="41"/>
      <c r="D108" s="44" t="s">
        <v>313</v>
      </c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6"/>
      <c r="Q108" s="45" t="s">
        <v>293</v>
      </c>
      <c r="R108" s="45"/>
      <c r="S108" s="45"/>
      <c r="T108" s="45"/>
      <c r="U108" s="45"/>
      <c r="V108" s="44" t="s">
        <v>291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8">
        <v>0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0</v>
      </c>
      <c r="AQ108" s="38"/>
      <c r="AR108" s="38"/>
      <c r="AS108" s="38"/>
      <c r="AT108" s="38"/>
      <c r="AU108" s="38">
        <v>0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0</v>
      </c>
      <c r="BF108" s="38"/>
      <c r="BG108" s="38"/>
      <c r="BH108" s="38"/>
      <c r="BI108" s="38"/>
      <c r="BJ108" s="38">
        <v>445</v>
      </c>
      <c r="BK108" s="38"/>
      <c r="BL108" s="38"/>
      <c r="BM108" s="38"/>
      <c r="BN108" s="38"/>
      <c r="BO108" s="38">
        <v>0</v>
      </c>
      <c r="BP108" s="38"/>
      <c r="BQ108" s="38"/>
      <c r="BR108" s="38"/>
      <c r="BS108" s="38"/>
      <c r="BT108" s="38">
        <f t="shared" si="2"/>
        <v>445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294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7"/>
      <c r="R109" s="47"/>
      <c r="S109" s="47"/>
      <c r="T109" s="47"/>
      <c r="U109" s="47"/>
      <c r="V109" s="46"/>
      <c r="W109" s="50"/>
      <c r="X109" s="50"/>
      <c r="Y109" s="50"/>
      <c r="Z109" s="50"/>
      <c r="AA109" s="50"/>
      <c r="AB109" s="50"/>
      <c r="AC109" s="50"/>
      <c r="AD109" s="50"/>
      <c r="AE109" s="51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28.5" customHeight="1" x14ac:dyDescent="0.2">
      <c r="A110" s="40">
        <v>0</v>
      </c>
      <c r="B110" s="41"/>
      <c r="C110" s="41"/>
      <c r="D110" s="44" t="s">
        <v>314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297</v>
      </c>
      <c r="R110" s="45"/>
      <c r="S110" s="45"/>
      <c r="T110" s="45"/>
      <c r="U110" s="45"/>
      <c r="V110" s="44" t="s">
        <v>291</v>
      </c>
      <c r="W110" s="35"/>
      <c r="X110" s="35"/>
      <c r="Y110" s="35"/>
      <c r="Z110" s="35"/>
      <c r="AA110" s="35"/>
      <c r="AB110" s="35"/>
      <c r="AC110" s="35"/>
      <c r="AD110" s="35"/>
      <c r="AE110" s="36"/>
      <c r="AF110" s="38">
        <v>0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0</v>
      </c>
      <c r="AQ110" s="38"/>
      <c r="AR110" s="38"/>
      <c r="AS110" s="38"/>
      <c r="AT110" s="38"/>
      <c r="AU110" s="38">
        <v>0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0</v>
      </c>
      <c r="BF110" s="38"/>
      <c r="BG110" s="38"/>
      <c r="BH110" s="38"/>
      <c r="BI110" s="38"/>
      <c r="BJ110" s="38">
        <v>100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100</v>
      </c>
      <c r="BU110" s="38"/>
      <c r="BV110" s="38"/>
      <c r="BW110" s="38"/>
      <c r="BX110" s="38"/>
    </row>
    <row r="112" spans="1:79" ht="14.25" customHeight="1" x14ac:dyDescent="0.2">
      <c r="A112" s="69" t="s">
        <v>255</v>
      </c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</row>
    <row r="113" spans="1:79" ht="23.1" customHeight="1" x14ac:dyDescent="0.2">
      <c r="A113" s="86" t="s">
        <v>6</v>
      </c>
      <c r="B113" s="87"/>
      <c r="C113" s="87"/>
      <c r="D113" s="45" t="s">
        <v>9</v>
      </c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 t="s">
        <v>8</v>
      </c>
      <c r="R113" s="45"/>
      <c r="S113" s="45"/>
      <c r="T113" s="45"/>
      <c r="U113" s="45"/>
      <c r="V113" s="45" t="s">
        <v>7</v>
      </c>
      <c r="W113" s="45"/>
      <c r="X113" s="45"/>
      <c r="Y113" s="45"/>
      <c r="Z113" s="45"/>
      <c r="AA113" s="45"/>
      <c r="AB113" s="45"/>
      <c r="AC113" s="45"/>
      <c r="AD113" s="45"/>
      <c r="AE113" s="45"/>
      <c r="AF113" s="81" t="s">
        <v>246</v>
      </c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3"/>
      <c r="AU113" s="81" t="s">
        <v>251</v>
      </c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3"/>
    </row>
    <row r="114" spans="1:79" ht="28.5" customHeight="1" x14ac:dyDescent="0.2">
      <c r="A114" s="89"/>
      <c r="B114" s="90"/>
      <c r="C114" s="90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 t="s">
        <v>4</v>
      </c>
      <c r="AG114" s="45"/>
      <c r="AH114" s="45"/>
      <c r="AI114" s="45"/>
      <c r="AJ114" s="45"/>
      <c r="AK114" s="45" t="s">
        <v>3</v>
      </c>
      <c r="AL114" s="45"/>
      <c r="AM114" s="45"/>
      <c r="AN114" s="45"/>
      <c r="AO114" s="45"/>
      <c r="AP114" s="45" t="s">
        <v>123</v>
      </c>
      <c r="AQ114" s="45"/>
      <c r="AR114" s="45"/>
      <c r="AS114" s="45"/>
      <c r="AT114" s="45"/>
      <c r="AU114" s="45" t="s">
        <v>4</v>
      </c>
      <c r="AV114" s="45"/>
      <c r="AW114" s="45"/>
      <c r="AX114" s="45"/>
      <c r="AY114" s="45"/>
      <c r="AZ114" s="45" t="s">
        <v>3</v>
      </c>
      <c r="BA114" s="45"/>
      <c r="BB114" s="45"/>
      <c r="BC114" s="45"/>
      <c r="BD114" s="45"/>
      <c r="BE114" s="45" t="s">
        <v>90</v>
      </c>
      <c r="BF114" s="45"/>
      <c r="BG114" s="45"/>
      <c r="BH114" s="45"/>
      <c r="BI114" s="45"/>
    </row>
    <row r="115" spans="1:79" ht="15" customHeight="1" x14ac:dyDescent="0.2">
      <c r="A115" s="81">
        <v>1</v>
      </c>
      <c r="B115" s="82"/>
      <c r="C115" s="82"/>
      <c r="D115" s="45">
        <v>2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>
        <v>3</v>
      </c>
      <c r="R115" s="45"/>
      <c r="S115" s="45"/>
      <c r="T115" s="45"/>
      <c r="U115" s="45"/>
      <c r="V115" s="45">
        <v>4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45">
        <v>5</v>
      </c>
      <c r="AG115" s="45"/>
      <c r="AH115" s="45"/>
      <c r="AI115" s="45"/>
      <c r="AJ115" s="45"/>
      <c r="AK115" s="45">
        <v>6</v>
      </c>
      <c r="AL115" s="45"/>
      <c r="AM115" s="45"/>
      <c r="AN115" s="45"/>
      <c r="AO115" s="45"/>
      <c r="AP115" s="45">
        <v>7</v>
      </c>
      <c r="AQ115" s="45"/>
      <c r="AR115" s="45"/>
      <c r="AS115" s="45"/>
      <c r="AT115" s="45"/>
      <c r="AU115" s="45">
        <v>8</v>
      </c>
      <c r="AV115" s="45"/>
      <c r="AW115" s="45"/>
      <c r="AX115" s="45"/>
      <c r="AY115" s="45"/>
      <c r="AZ115" s="45">
        <v>9</v>
      </c>
      <c r="BA115" s="45"/>
      <c r="BB115" s="45"/>
      <c r="BC115" s="45"/>
      <c r="BD115" s="45"/>
      <c r="BE115" s="45">
        <v>10</v>
      </c>
      <c r="BF115" s="45"/>
      <c r="BG115" s="45"/>
      <c r="BH115" s="45"/>
      <c r="BI115" s="45"/>
    </row>
    <row r="116" spans="1:79" ht="15.75" hidden="1" customHeight="1" x14ac:dyDescent="0.2">
      <c r="A116" s="96" t="s">
        <v>154</v>
      </c>
      <c r="B116" s="97"/>
      <c r="C116" s="97"/>
      <c r="D116" s="45" t="s">
        <v>57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 t="s">
        <v>70</v>
      </c>
      <c r="R116" s="45"/>
      <c r="S116" s="45"/>
      <c r="T116" s="45"/>
      <c r="U116" s="45"/>
      <c r="V116" s="45" t="s">
        <v>71</v>
      </c>
      <c r="W116" s="45"/>
      <c r="X116" s="45"/>
      <c r="Y116" s="45"/>
      <c r="Z116" s="45"/>
      <c r="AA116" s="45"/>
      <c r="AB116" s="45"/>
      <c r="AC116" s="45"/>
      <c r="AD116" s="45"/>
      <c r="AE116" s="45"/>
      <c r="AF116" s="72" t="s">
        <v>107</v>
      </c>
      <c r="AG116" s="72"/>
      <c r="AH116" s="72"/>
      <c r="AI116" s="72"/>
      <c r="AJ116" s="72"/>
      <c r="AK116" s="70" t="s">
        <v>108</v>
      </c>
      <c r="AL116" s="70"/>
      <c r="AM116" s="70"/>
      <c r="AN116" s="70"/>
      <c r="AO116" s="70"/>
      <c r="AP116" s="92" t="s">
        <v>122</v>
      </c>
      <c r="AQ116" s="92"/>
      <c r="AR116" s="92"/>
      <c r="AS116" s="92"/>
      <c r="AT116" s="92"/>
      <c r="AU116" s="72" t="s">
        <v>109</v>
      </c>
      <c r="AV116" s="72"/>
      <c r="AW116" s="72"/>
      <c r="AX116" s="72"/>
      <c r="AY116" s="72"/>
      <c r="AZ116" s="70" t="s">
        <v>110</v>
      </c>
      <c r="BA116" s="70"/>
      <c r="BB116" s="70"/>
      <c r="BC116" s="70"/>
      <c r="BD116" s="70"/>
      <c r="BE116" s="92" t="s">
        <v>122</v>
      </c>
      <c r="BF116" s="92"/>
      <c r="BG116" s="92"/>
      <c r="BH116" s="92"/>
      <c r="BI116" s="92"/>
      <c r="CA116" t="s">
        <v>39</v>
      </c>
    </row>
    <row r="117" spans="1:79" s="6" customFormat="1" ht="14.25" x14ac:dyDescent="0.2">
      <c r="A117" s="42">
        <v>0</v>
      </c>
      <c r="B117" s="43"/>
      <c r="C117" s="43"/>
      <c r="D117" s="47" t="s">
        <v>187</v>
      </c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>
        <f t="shared" ref="AP117:AP122" si="3">IF(ISNUMBER(AF117),AF117,0)+IF(ISNUMBER(AK117),AK117,0)</f>
        <v>0</v>
      </c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>
        <f t="shared" ref="BE117:BE122" si="4">IF(ISNUMBER(AU117),AU117,0)+IF(ISNUMBER(AZ117),AZ117,0)</f>
        <v>0</v>
      </c>
      <c r="BF117" s="39"/>
      <c r="BG117" s="39"/>
      <c r="BH117" s="39"/>
      <c r="BI117" s="39"/>
      <c r="CA117" s="6" t="s">
        <v>40</v>
      </c>
    </row>
    <row r="118" spans="1:79" s="25" customFormat="1" ht="42.75" customHeight="1" x14ac:dyDescent="0.2">
      <c r="A118" s="40">
        <v>0</v>
      </c>
      <c r="B118" s="41"/>
      <c r="C118" s="41"/>
      <c r="D118" s="44" t="s">
        <v>311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9"/>
      <c r="Q118" s="45" t="s">
        <v>287</v>
      </c>
      <c r="R118" s="45"/>
      <c r="S118" s="45"/>
      <c r="T118" s="45"/>
      <c r="U118" s="45"/>
      <c r="V118" s="45" t="s">
        <v>312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38">
        <v>2</v>
      </c>
      <c r="AG118" s="38"/>
      <c r="AH118" s="38"/>
      <c r="AI118" s="38"/>
      <c r="AJ118" s="38"/>
      <c r="AK118" s="38">
        <v>0</v>
      </c>
      <c r="AL118" s="38"/>
      <c r="AM118" s="38"/>
      <c r="AN118" s="38"/>
      <c r="AO118" s="38"/>
      <c r="AP118" s="38">
        <f t="shared" si="3"/>
        <v>2</v>
      </c>
      <c r="AQ118" s="38"/>
      <c r="AR118" s="38"/>
      <c r="AS118" s="38"/>
      <c r="AT118" s="38"/>
      <c r="AU118" s="38">
        <v>2</v>
      </c>
      <c r="AV118" s="38"/>
      <c r="AW118" s="38"/>
      <c r="AX118" s="38"/>
      <c r="AY118" s="38"/>
      <c r="AZ118" s="38">
        <v>0</v>
      </c>
      <c r="BA118" s="38"/>
      <c r="BB118" s="38"/>
      <c r="BC118" s="38"/>
      <c r="BD118" s="38"/>
      <c r="BE118" s="38">
        <f t="shared" si="4"/>
        <v>2</v>
      </c>
      <c r="BF118" s="38"/>
      <c r="BG118" s="38"/>
      <c r="BH118" s="38"/>
      <c r="BI118" s="38"/>
    </row>
    <row r="119" spans="1:79" s="6" customFormat="1" ht="14.25" x14ac:dyDescent="0.2">
      <c r="A119" s="42">
        <v>0</v>
      </c>
      <c r="B119" s="43"/>
      <c r="C119" s="43"/>
      <c r="D119" s="46" t="s">
        <v>191</v>
      </c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1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 t="shared" si="3"/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 t="shared" si="4"/>
        <v>0</v>
      </c>
      <c r="BF119" s="39"/>
      <c r="BG119" s="39"/>
      <c r="BH119" s="39"/>
      <c r="BI119" s="39"/>
    </row>
    <row r="120" spans="1:79" s="25" customFormat="1" ht="42.75" customHeight="1" x14ac:dyDescent="0.2">
      <c r="A120" s="40">
        <v>0</v>
      </c>
      <c r="B120" s="41"/>
      <c r="C120" s="41"/>
      <c r="D120" s="44" t="s">
        <v>313</v>
      </c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6"/>
      <c r="Q120" s="45" t="s">
        <v>293</v>
      </c>
      <c r="R120" s="45"/>
      <c r="S120" s="45"/>
      <c r="T120" s="45"/>
      <c r="U120" s="45"/>
      <c r="V120" s="44" t="s">
        <v>291</v>
      </c>
      <c r="W120" s="48"/>
      <c r="X120" s="48"/>
      <c r="Y120" s="48"/>
      <c r="Z120" s="48"/>
      <c r="AA120" s="48"/>
      <c r="AB120" s="48"/>
      <c r="AC120" s="48"/>
      <c r="AD120" s="48"/>
      <c r="AE120" s="49"/>
      <c r="AF120" s="38">
        <v>480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3"/>
        <v>480</v>
      </c>
      <c r="AQ120" s="38"/>
      <c r="AR120" s="38"/>
      <c r="AS120" s="38"/>
      <c r="AT120" s="38"/>
      <c r="AU120" s="38">
        <v>510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4"/>
        <v>510</v>
      </c>
      <c r="BF120" s="38"/>
      <c r="BG120" s="38"/>
      <c r="BH120" s="38"/>
      <c r="BI120" s="38"/>
    </row>
    <row r="121" spans="1:79" s="6" customFormat="1" ht="14.25" x14ac:dyDescent="0.2">
      <c r="A121" s="42">
        <v>0</v>
      </c>
      <c r="B121" s="43"/>
      <c r="C121" s="43"/>
      <c r="D121" s="46" t="s">
        <v>294</v>
      </c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0"/>
      <c r="Q121" s="47"/>
      <c r="R121" s="47"/>
      <c r="S121" s="47"/>
      <c r="T121" s="47"/>
      <c r="U121" s="47"/>
      <c r="V121" s="46"/>
      <c r="W121" s="50"/>
      <c r="X121" s="50"/>
      <c r="Y121" s="50"/>
      <c r="Z121" s="50"/>
      <c r="AA121" s="50"/>
      <c r="AB121" s="50"/>
      <c r="AC121" s="50"/>
      <c r="AD121" s="50"/>
      <c r="AE121" s="51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si="3"/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si="4"/>
        <v>0</v>
      </c>
      <c r="BF121" s="39"/>
      <c r="BG121" s="39"/>
      <c r="BH121" s="39"/>
      <c r="BI121" s="39"/>
    </row>
    <row r="122" spans="1:79" s="25" customFormat="1" ht="28.5" customHeight="1" x14ac:dyDescent="0.2">
      <c r="A122" s="40">
        <v>0</v>
      </c>
      <c r="B122" s="41"/>
      <c r="C122" s="41"/>
      <c r="D122" s="44" t="s">
        <v>314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297</v>
      </c>
      <c r="R122" s="45"/>
      <c r="S122" s="45"/>
      <c r="T122" s="45"/>
      <c r="U122" s="45"/>
      <c r="V122" s="44" t="s">
        <v>291</v>
      </c>
      <c r="W122" s="35"/>
      <c r="X122" s="35"/>
      <c r="Y122" s="35"/>
      <c r="Z122" s="35"/>
      <c r="AA122" s="35"/>
      <c r="AB122" s="35"/>
      <c r="AC122" s="35"/>
      <c r="AD122" s="35"/>
      <c r="AE122" s="36"/>
      <c r="AF122" s="38">
        <v>100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3"/>
        <v>100</v>
      </c>
      <c r="AQ122" s="38"/>
      <c r="AR122" s="38"/>
      <c r="AS122" s="38"/>
      <c r="AT122" s="38"/>
      <c r="AU122" s="38">
        <v>100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4"/>
        <v>100</v>
      </c>
      <c r="BF122" s="38"/>
      <c r="BG122" s="38"/>
      <c r="BH122" s="38"/>
      <c r="BI122" s="38"/>
    </row>
    <row r="124" spans="1:79" ht="14.25" customHeight="1" x14ac:dyDescent="0.2">
      <c r="A124" s="69" t="s">
        <v>124</v>
      </c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</row>
    <row r="125" spans="1:79" ht="15" customHeight="1" x14ac:dyDescent="0.2">
      <c r="A125" s="84" t="s">
        <v>224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</row>
    <row r="126" spans="1:79" ht="12.95" customHeight="1" x14ac:dyDescent="0.2">
      <c r="A126" s="86" t="s">
        <v>19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8"/>
      <c r="U126" s="45" t="s">
        <v>225</v>
      </c>
      <c r="V126" s="45"/>
      <c r="W126" s="45"/>
      <c r="X126" s="45"/>
      <c r="Y126" s="45"/>
      <c r="Z126" s="45"/>
      <c r="AA126" s="45"/>
      <c r="AB126" s="45"/>
      <c r="AC126" s="45"/>
      <c r="AD126" s="45"/>
      <c r="AE126" s="45" t="s">
        <v>228</v>
      </c>
      <c r="AF126" s="45"/>
      <c r="AG126" s="45"/>
      <c r="AH126" s="45"/>
      <c r="AI126" s="45"/>
      <c r="AJ126" s="45"/>
      <c r="AK126" s="45"/>
      <c r="AL126" s="45"/>
      <c r="AM126" s="45"/>
      <c r="AN126" s="45"/>
      <c r="AO126" s="45" t="s">
        <v>235</v>
      </c>
      <c r="AP126" s="45"/>
      <c r="AQ126" s="45"/>
      <c r="AR126" s="45"/>
      <c r="AS126" s="45"/>
      <c r="AT126" s="45"/>
      <c r="AU126" s="45"/>
      <c r="AV126" s="45"/>
      <c r="AW126" s="45"/>
      <c r="AX126" s="45"/>
      <c r="AY126" s="45" t="s">
        <v>246</v>
      </c>
      <c r="AZ126" s="45"/>
      <c r="BA126" s="45"/>
      <c r="BB126" s="45"/>
      <c r="BC126" s="45"/>
      <c r="BD126" s="45"/>
      <c r="BE126" s="45"/>
      <c r="BF126" s="45"/>
      <c r="BG126" s="45"/>
      <c r="BH126" s="45"/>
      <c r="BI126" s="45" t="s">
        <v>251</v>
      </c>
      <c r="BJ126" s="45"/>
      <c r="BK126" s="45"/>
      <c r="BL126" s="45"/>
      <c r="BM126" s="45"/>
      <c r="BN126" s="45"/>
      <c r="BO126" s="45"/>
      <c r="BP126" s="45"/>
      <c r="BQ126" s="45"/>
      <c r="BR126" s="45"/>
    </row>
    <row r="127" spans="1:79" ht="30" customHeight="1" x14ac:dyDescent="0.2">
      <c r="A127" s="89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1"/>
      <c r="U127" s="45" t="s">
        <v>4</v>
      </c>
      <c r="V127" s="45"/>
      <c r="W127" s="45"/>
      <c r="X127" s="45"/>
      <c r="Y127" s="45"/>
      <c r="Z127" s="45" t="s">
        <v>3</v>
      </c>
      <c r="AA127" s="45"/>
      <c r="AB127" s="45"/>
      <c r="AC127" s="45"/>
      <c r="AD127" s="45"/>
      <c r="AE127" s="45" t="s">
        <v>4</v>
      </c>
      <c r="AF127" s="45"/>
      <c r="AG127" s="45"/>
      <c r="AH127" s="45"/>
      <c r="AI127" s="45"/>
      <c r="AJ127" s="45" t="s">
        <v>3</v>
      </c>
      <c r="AK127" s="45"/>
      <c r="AL127" s="45"/>
      <c r="AM127" s="45"/>
      <c r="AN127" s="45"/>
      <c r="AO127" s="45" t="s">
        <v>4</v>
      </c>
      <c r="AP127" s="45"/>
      <c r="AQ127" s="45"/>
      <c r="AR127" s="45"/>
      <c r="AS127" s="45"/>
      <c r="AT127" s="45" t="s">
        <v>3</v>
      </c>
      <c r="AU127" s="45"/>
      <c r="AV127" s="45"/>
      <c r="AW127" s="45"/>
      <c r="AX127" s="45"/>
      <c r="AY127" s="45" t="s">
        <v>4</v>
      </c>
      <c r="AZ127" s="45"/>
      <c r="BA127" s="45"/>
      <c r="BB127" s="45"/>
      <c r="BC127" s="45"/>
      <c r="BD127" s="45" t="s">
        <v>3</v>
      </c>
      <c r="BE127" s="45"/>
      <c r="BF127" s="45"/>
      <c r="BG127" s="45"/>
      <c r="BH127" s="45"/>
      <c r="BI127" s="45" t="s">
        <v>4</v>
      </c>
      <c r="BJ127" s="45"/>
      <c r="BK127" s="45"/>
      <c r="BL127" s="45"/>
      <c r="BM127" s="45"/>
      <c r="BN127" s="45" t="s">
        <v>3</v>
      </c>
      <c r="BO127" s="45"/>
      <c r="BP127" s="45"/>
      <c r="BQ127" s="45"/>
      <c r="BR127" s="45"/>
    </row>
    <row r="128" spans="1:79" ht="15" customHeight="1" x14ac:dyDescent="0.2">
      <c r="A128" s="81">
        <v>1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3"/>
      <c r="U128" s="45">
        <v>2</v>
      </c>
      <c r="V128" s="45"/>
      <c r="W128" s="45"/>
      <c r="X128" s="45"/>
      <c r="Y128" s="45"/>
      <c r="Z128" s="45">
        <v>3</v>
      </c>
      <c r="AA128" s="45"/>
      <c r="AB128" s="45"/>
      <c r="AC128" s="45"/>
      <c r="AD128" s="45"/>
      <c r="AE128" s="45">
        <v>4</v>
      </c>
      <c r="AF128" s="45"/>
      <c r="AG128" s="45"/>
      <c r="AH128" s="45"/>
      <c r="AI128" s="45"/>
      <c r="AJ128" s="45">
        <v>5</v>
      </c>
      <c r="AK128" s="45"/>
      <c r="AL128" s="45"/>
      <c r="AM128" s="45"/>
      <c r="AN128" s="45"/>
      <c r="AO128" s="45">
        <v>6</v>
      </c>
      <c r="AP128" s="45"/>
      <c r="AQ128" s="45"/>
      <c r="AR128" s="45"/>
      <c r="AS128" s="45"/>
      <c r="AT128" s="45">
        <v>7</v>
      </c>
      <c r="AU128" s="45"/>
      <c r="AV128" s="45"/>
      <c r="AW128" s="45"/>
      <c r="AX128" s="45"/>
      <c r="AY128" s="45">
        <v>8</v>
      </c>
      <c r="AZ128" s="45"/>
      <c r="BA128" s="45"/>
      <c r="BB128" s="45"/>
      <c r="BC128" s="45"/>
      <c r="BD128" s="45">
        <v>9</v>
      </c>
      <c r="BE128" s="45"/>
      <c r="BF128" s="45"/>
      <c r="BG128" s="45"/>
      <c r="BH128" s="45"/>
      <c r="BI128" s="45">
        <v>10</v>
      </c>
      <c r="BJ128" s="45"/>
      <c r="BK128" s="45"/>
      <c r="BL128" s="45"/>
      <c r="BM128" s="45"/>
      <c r="BN128" s="45">
        <v>11</v>
      </c>
      <c r="BO128" s="45"/>
      <c r="BP128" s="45"/>
      <c r="BQ128" s="45"/>
      <c r="BR128" s="45"/>
    </row>
    <row r="129" spans="1:79" s="1" customFormat="1" ht="15.75" hidden="1" customHeight="1" x14ac:dyDescent="0.2">
      <c r="A129" s="96" t="s">
        <v>57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8"/>
      <c r="U129" s="72" t="s">
        <v>65</v>
      </c>
      <c r="V129" s="72"/>
      <c r="W129" s="72"/>
      <c r="X129" s="72"/>
      <c r="Y129" s="72"/>
      <c r="Z129" s="70" t="s">
        <v>66</v>
      </c>
      <c r="AA129" s="70"/>
      <c r="AB129" s="70"/>
      <c r="AC129" s="70"/>
      <c r="AD129" s="70"/>
      <c r="AE129" s="72" t="s">
        <v>67</v>
      </c>
      <c r="AF129" s="72"/>
      <c r="AG129" s="72"/>
      <c r="AH129" s="72"/>
      <c r="AI129" s="72"/>
      <c r="AJ129" s="70" t="s">
        <v>68</v>
      </c>
      <c r="AK129" s="70"/>
      <c r="AL129" s="70"/>
      <c r="AM129" s="70"/>
      <c r="AN129" s="70"/>
      <c r="AO129" s="72" t="s">
        <v>58</v>
      </c>
      <c r="AP129" s="72"/>
      <c r="AQ129" s="72"/>
      <c r="AR129" s="72"/>
      <c r="AS129" s="72"/>
      <c r="AT129" s="70" t="s">
        <v>59</v>
      </c>
      <c r="AU129" s="70"/>
      <c r="AV129" s="70"/>
      <c r="AW129" s="70"/>
      <c r="AX129" s="70"/>
      <c r="AY129" s="72" t="s">
        <v>60</v>
      </c>
      <c r="AZ129" s="72"/>
      <c r="BA129" s="72"/>
      <c r="BB129" s="72"/>
      <c r="BC129" s="72"/>
      <c r="BD129" s="70" t="s">
        <v>61</v>
      </c>
      <c r="BE129" s="70"/>
      <c r="BF129" s="70"/>
      <c r="BG129" s="70"/>
      <c r="BH129" s="70"/>
      <c r="BI129" s="72" t="s">
        <v>62</v>
      </c>
      <c r="BJ129" s="72"/>
      <c r="BK129" s="72"/>
      <c r="BL129" s="72"/>
      <c r="BM129" s="72"/>
      <c r="BN129" s="70" t="s">
        <v>63</v>
      </c>
      <c r="BO129" s="70"/>
      <c r="BP129" s="70"/>
      <c r="BQ129" s="70"/>
      <c r="BR129" s="70"/>
      <c r="CA129" t="s">
        <v>41</v>
      </c>
    </row>
    <row r="130" spans="1:79" s="6" customFormat="1" ht="12.75" customHeight="1" x14ac:dyDescent="0.2">
      <c r="A130" s="42" t="s">
        <v>147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60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CA130" s="6" t="s">
        <v>42</v>
      </c>
    </row>
    <row r="131" spans="1:79" s="25" customFormat="1" ht="38.25" customHeight="1" x14ac:dyDescent="0.2">
      <c r="A131" s="34" t="s">
        <v>205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6"/>
      <c r="U131" s="37" t="s">
        <v>173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173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 t="s">
        <v>173</v>
      </c>
      <c r="AP131" s="37"/>
      <c r="AQ131" s="37"/>
      <c r="AR131" s="37"/>
      <c r="AS131" s="37"/>
      <c r="AT131" s="37"/>
      <c r="AU131" s="37"/>
      <c r="AV131" s="37"/>
      <c r="AW131" s="37"/>
      <c r="AX131" s="37"/>
      <c r="AY131" s="37" t="s">
        <v>173</v>
      </c>
      <c r="AZ131" s="37"/>
      <c r="BA131" s="37"/>
      <c r="BB131" s="37"/>
      <c r="BC131" s="37"/>
      <c r="BD131" s="37"/>
      <c r="BE131" s="37"/>
      <c r="BF131" s="37"/>
      <c r="BG131" s="37"/>
      <c r="BH131" s="37"/>
      <c r="BI131" s="37" t="s">
        <v>173</v>
      </c>
      <c r="BJ131" s="37"/>
      <c r="BK131" s="37"/>
      <c r="BL131" s="37"/>
      <c r="BM131" s="37"/>
      <c r="BN131" s="37"/>
      <c r="BO131" s="37"/>
      <c r="BP131" s="37"/>
      <c r="BQ131" s="37"/>
      <c r="BR131" s="37"/>
    </row>
    <row r="134" spans="1:79" ht="14.25" customHeight="1" x14ac:dyDescent="0.2">
      <c r="A134" s="69" t="s">
        <v>125</v>
      </c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</row>
    <row r="135" spans="1:79" ht="15" customHeight="1" x14ac:dyDescent="0.2">
      <c r="A135" s="86" t="s">
        <v>6</v>
      </c>
      <c r="B135" s="87"/>
      <c r="C135" s="87"/>
      <c r="D135" s="86" t="s">
        <v>10</v>
      </c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8"/>
      <c r="W135" s="45" t="s">
        <v>225</v>
      </c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 t="s">
        <v>229</v>
      </c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 t="s">
        <v>240</v>
      </c>
      <c r="AV135" s="45"/>
      <c r="AW135" s="45"/>
      <c r="AX135" s="45"/>
      <c r="AY135" s="45"/>
      <c r="AZ135" s="45"/>
      <c r="BA135" s="45" t="s">
        <v>247</v>
      </c>
      <c r="BB135" s="45"/>
      <c r="BC135" s="45"/>
      <c r="BD135" s="45"/>
      <c r="BE135" s="45"/>
      <c r="BF135" s="45"/>
      <c r="BG135" s="45" t="s">
        <v>256</v>
      </c>
      <c r="BH135" s="45"/>
      <c r="BI135" s="45"/>
      <c r="BJ135" s="45"/>
      <c r="BK135" s="45"/>
      <c r="BL135" s="45"/>
    </row>
    <row r="136" spans="1:79" ht="15" customHeight="1" x14ac:dyDescent="0.2">
      <c r="A136" s="99"/>
      <c r="B136" s="100"/>
      <c r="C136" s="100"/>
      <c r="D136" s="99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1"/>
      <c r="W136" s="45" t="s">
        <v>4</v>
      </c>
      <c r="X136" s="45"/>
      <c r="Y136" s="45"/>
      <c r="Z136" s="45"/>
      <c r="AA136" s="45"/>
      <c r="AB136" s="45"/>
      <c r="AC136" s="45" t="s">
        <v>3</v>
      </c>
      <c r="AD136" s="45"/>
      <c r="AE136" s="45"/>
      <c r="AF136" s="45"/>
      <c r="AG136" s="45"/>
      <c r="AH136" s="45"/>
      <c r="AI136" s="45" t="s">
        <v>4</v>
      </c>
      <c r="AJ136" s="45"/>
      <c r="AK136" s="45"/>
      <c r="AL136" s="45"/>
      <c r="AM136" s="45"/>
      <c r="AN136" s="45"/>
      <c r="AO136" s="45" t="s">
        <v>3</v>
      </c>
      <c r="AP136" s="45"/>
      <c r="AQ136" s="45"/>
      <c r="AR136" s="45"/>
      <c r="AS136" s="45"/>
      <c r="AT136" s="45"/>
      <c r="AU136" s="74" t="s">
        <v>4</v>
      </c>
      <c r="AV136" s="74"/>
      <c r="AW136" s="74"/>
      <c r="AX136" s="74" t="s">
        <v>3</v>
      </c>
      <c r="AY136" s="74"/>
      <c r="AZ136" s="74"/>
      <c r="BA136" s="74" t="s">
        <v>4</v>
      </c>
      <c r="BB136" s="74"/>
      <c r="BC136" s="74"/>
      <c r="BD136" s="74" t="s">
        <v>3</v>
      </c>
      <c r="BE136" s="74"/>
      <c r="BF136" s="74"/>
      <c r="BG136" s="74" t="s">
        <v>4</v>
      </c>
      <c r="BH136" s="74"/>
      <c r="BI136" s="74"/>
      <c r="BJ136" s="74" t="s">
        <v>3</v>
      </c>
      <c r="BK136" s="74"/>
      <c r="BL136" s="74"/>
    </row>
    <row r="137" spans="1:79" ht="57" customHeight="1" x14ac:dyDescent="0.2">
      <c r="A137" s="89"/>
      <c r="B137" s="90"/>
      <c r="C137" s="90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1"/>
      <c r="W137" s="45" t="s">
        <v>12</v>
      </c>
      <c r="X137" s="45"/>
      <c r="Y137" s="45"/>
      <c r="Z137" s="45" t="s">
        <v>11</v>
      </c>
      <c r="AA137" s="45"/>
      <c r="AB137" s="45"/>
      <c r="AC137" s="45" t="s">
        <v>12</v>
      </c>
      <c r="AD137" s="45"/>
      <c r="AE137" s="45"/>
      <c r="AF137" s="45" t="s">
        <v>11</v>
      </c>
      <c r="AG137" s="45"/>
      <c r="AH137" s="45"/>
      <c r="AI137" s="45" t="s">
        <v>12</v>
      </c>
      <c r="AJ137" s="45"/>
      <c r="AK137" s="45"/>
      <c r="AL137" s="45" t="s">
        <v>11</v>
      </c>
      <c r="AM137" s="45"/>
      <c r="AN137" s="45"/>
      <c r="AO137" s="45" t="s">
        <v>12</v>
      </c>
      <c r="AP137" s="45"/>
      <c r="AQ137" s="45"/>
      <c r="AR137" s="45" t="s">
        <v>11</v>
      </c>
      <c r="AS137" s="45"/>
      <c r="AT137" s="45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</row>
    <row r="138" spans="1:79" ht="15" customHeight="1" x14ac:dyDescent="0.2">
      <c r="A138" s="81">
        <v>1</v>
      </c>
      <c r="B138" s="82"/>
      <c r="C138" s="82"/>
      <c r="D138" s="81">
        <v>2</v>
      </c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3"/>
      <c r="W138" s="45">
        <v>3</v>
      </c>
      <c r="X138" s="45"/>
      <c r="Y138" s="45"/>
      <c r="Z138" s="45">
        <v>4</v>
      </c>
      <c r="AA138" s="45"/>
      <c r="AB138" s="45"/>
      <c r="AC138" s="45">
        <v>5</v>
      </c>
      <c r="AD138" s="45"/>
      <c r="AE138" s="45"/>
      <c r="AF138" s="45">
        <v>6</v>
      </c>
      <c r="AG138" s="45"/>
      <c r="AH138" s="45"/>
      <c r="AI138" s="45">
        <v>7</v>
      </c>
      <c r="AJ138" s="45"/>
      <c r="AK138" s="45"/>
      <c r="AL138" s="45">
        <v>8</v>
      </c>
      <c r="AM138" s="45"/>
      <c r="AN138" s="45"/>
      <c r="AO138" s="45">
        <v>9</v>
      </c>
      <c r="AP138" s="45"/>
      <c r="AQ138" s="45"/>
      <c r="AR138" s="45">
        <v>10</v>
      </c>
      <c r="AS138" s="45"/>
      <c r="AT138" s="45"/>
      <c r="AU138" s="45">
        <v>11</v>
      </c>
      <c r="AV138" s="45"/>
      <c r="AW138" s="45"/>
      <c r="AX138" s="45">
        <v>12</v>
      </c>
      <c r="AY138" s="45"/>
      <c r="AZ138" s="45"/>
      <c r="BA138" s="45">
        <v>13</v>
      </c>
      <c r="BB138" s="45"/>
      <c r="BC138" s="45"/>
      <c r="BD138" s="45">
        <v>14</v>
      </c>
      <c r="BE138" s="45"/>
      <c r="BF138" s="45"/>
      <c r="BG138" s="45">
        <v>15</v>
      </c>
      <c r="BH138" s="45"/>
      <c r="BI138" s="45"/>
      <c r="BJ138" s="45">
        <v>16</v>
      </c>
      <c r="BK138" s="45"/>
      <c r="BL138" s="45"/>
    </row>
    <row r="139" spans="1:79" s="1" customFormat="1" ht="12.75" hidden="1" customHeight="1" x14ac:dyDescent="0.2">
      <c r="A139" s="96" t="s">
        <v>69</v>
      </c>
      <c r="B139" s="97"/>
      <c r="C139" s="97"/>
      <c r="D139" s="96" t="s">
        <v>57</v>
      </c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8"/>
      <c r="W139" s="72" t="s">
        <v>72</v>
      </c>
      <c r="X139" s="72"/>
      <c r="Y139" s="72"/>
      <c r="Z139" s="72" t="s">
        <v>73</v>
      </c>
      <c r="AA139" s="72"/>
      <c r="AB139" s="72"/>
      <c r="AC139" s="70" t="s">
        <v>74</v>
      </c>
      <c r="AD139" s="70"/>
      <c r="AE139" s="70"/>
      <c r="AF139" s="70" t="s">
        <v>75</v>
      </c>
      <c r="AG139" s="70"/>
      <c r="AH139" s="70"/>
      <c r="AI139" s="72" t="s">
        <v>76</v>
      </c>
      <c r="AJ139" s="72"/>
      <c r="AK139" s="72"/>
      <c r="AL139" s="72" t="s">
        <v>77</v>
      </c>
      <c r="AM139" s="72"/>
      <c r="AN139" s="72"/>
      <c r="AO139" s="70" t="s">
        <v>104</v>
      </c>
      <c r="AP139" s="70"/>
      <c r="AQ139" s="70"/>
      <c r="AR139" s="70" t="s">
        <v>78</v>
      </c>
      <c r="AS139" s="70"/>
      <c r="AT139" s="70"/>
      <c r="AU139" s="72" t="s">
        <v>105</v>
      </c>
      <c r="AV139" s="72"/>
      <c r="AW139" s="72"/>
      <c r="AX139" s="70" t="s">
        <v>106</v>
      </c>
      <c r="AY139" s="70"/>
      <c r="AZ139" s="70"/>
      <c r="BA139" s="72" t="s">
        <v>107</v>
      </c>
      <c r="BB139" s="72"/>
      <c r="BC139" s="72"/>
      <c r="BD139" s="70" t="s">
        <v>108</v>
      </c>
      <c r="BE139" s="70"/>
      <c r="BF139" s="70"/>
      <c r="BG139" s="72" t="s">
        <v>109</v>
      </c>
      <c r="BH139" s="72"/>
      <c r="BI139" s="72"/>
      <c r="BJ139" s="70" t="s">
        <v>110</v>
      </c>
      <c r="BK139" s="70"/>
      <c r="BL139" s="70"/>
      <c r="CA139" s="1" t="s">
        <v>103</v>
      </c>
    </row>
    <row r="140" spans="1:79" s="6" customFormat="1" ht="12.75" customHeight="1" x14ac:dyDescent="0.2">
      <c r="A140" s="42">
        <v>1</v>
      </c>
      <c r="B140" s="43"/>
      <c r="C140" s="43"/>
      <c r="D140" s="28" t="s">
        <v>209</v>
      </c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30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CA140" s="6" t="s">
        <v>43</v>
      </c>
    </row>
    <row r="141" spans="1:79" s="25" customFormat="1" ht="25.5" customHeight="1" x14ac:dyDescent="0.2">
      <c r="A141" s="40">
        <v>2</v>
      </c>
      <c r="B141" s="41"/>
      <c r="C141" s="41"/>
      <c r="D141" s="34" t="s">
        <v>210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6"/>
      <c r="W141" s="38" t="s">
        <v>173</v>
      </c>
      <c r="X141" s="38"/>
      <c r="Y141" s="38"/>
      <c r="Z141" s="38" t="s">
        <v>173</v>
      </c>
      <c r="AA141" s="38"/>
      <c r="AB141" s="38"/>
      <c r="AC141" s="38"/>
      <c r="AD141" s="38"/>
      <c r="AE141" s="38"/>
      <c r="AF141" s="38"/>
      <c r="AG141" s="38"/>
      <c r="AH141" s="38"/>
      <c r="AI141" s="38" t="s">
        <v>173</v>
      </c>
      <c r="AJ141" s="38"/>
      <c r="AK141" s="38"/>
      <c r="AL141" s="38" t="s">
        <v>173</v>
      </c>
      <c r="AM141" s="38"/>
      <c r="AN141" s="38"/>
      <c r="AO141" s="38"/>
      <c r="AP141" s="38"/>
      <c r="AQ141" s="38"/>
      <c r="AR141" s="38"/>
      <c r="AS141" s="38"/>
      <c r="AT141" s="38"/>
      <c r="AU141" s="38" t="s">
        <v>173</v>
      </c>
      <c r="AV141" s="38"/>
      <c r="AW141" s="38"/>
      <c r="AX141" s="38"/>
      <c r="AY141" s="38"/>
      <c r="AZ141" s="38"/>
      <c r="BA141" s="38" t="s">
        <v>173</v>
      </c>
      <c r="BB141" s="38"/>
      <c r="BC141" s="38"/>
      <c r="BD141" s="38"/>
      <c r="BE141" s="38"/>
      <c r="BF141" s="38"/>
      <c r="BG141" s="38" t="s">
        <v>173</v>
      </c>
      <c r="BH141" s="38"/>
      <c r="BI141" s="38"/>
      <c r="BJ141" s="38"/>
      <c r="BK141" s="38"/>
      <c r="BL141" s="38"/>
    </row>
    <row r="144" spans="1:79" ht="14.25" customHeight="1" x14ac:dyDescent="0.2">
      <c r="A144" s="69" t="s">
        <v>153</v>
      </c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</row>
    <row r="145" spans="1:79" ht="14.25" customHeight="1" x14ac:dyDescent="0.2">
      <c r="A145" s="69" t="s">
        <v>241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</row>
    <row r="146" spans="1:79" ht="15" customHeight="1" x14ac:dyDescent="0.2">
      <c r="A146" s="73" t="s">
        <v>224</v>
      </c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</row>
    <row r="147" spans="1:79" ht="15" customHeight="1" x14ac:dyDescent="0.2">
      <c r="A147" s="45" t="s">
        <v>6</v>
      </c>
      <c r="B147" s="45"/>
      <c r="C147" s="45"/>
      <c r="D147" s="45"/>
      <c r="E147" s="45"/>
      <c r="F147" s="45"/>
      <c r="G147" s="45" t="s">
        <v>126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 t="s">
        <v>13</v>
      </c>
      <c r="U147" s="45"/>
      <c r="V147" s="45"/>
      <c r="W147" s="45"/>
      <c r="X147" s="45"/>
      <c r="Y147" s="45"/>
      <c r="Z147" s="45"/>
      <c r="AA147" s="81" t="s">
        <v>225</v>
      </c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81" t="s">
        <v>228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3"/>
      <c r="BE147" s="81" t="s">
        <v>235</v>
      </c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3"/>
    </row>
    <row r="148" spans="1:79" ht="32.1" customHeight="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 t="s">
        <v>4</v>
      </c>
      <c r="AB148" s="45"/>
      <c r="AC148" s="45"/>
      <c r="AD148" s="45"/>
      <c r="AE148" s="45"/>
      <c r="AF148" s="45" t="s">
        <v>3</v>
      </c>
      <c r="AG148" s="45"/>
      <c r="AH148" s="45"/>
      <c r="AI148" s="45"/>
      <c r="AJ148" s="45"/>
      <c r="AK148" s="45" t="s">
        <v>89</v>
      </c>
      <c r="AL148" s="45"/>
      <c r="AM148" s="45"/>
      <c r="AN148" s="45"/>
      <c r="AO148" s="45"/>
      <c r="AP148" s="45" t="s">
        <v>4</v>
      </c>
      <c r="AQ148" s="45"/>
      <c r="AR148" s="45"/>
      <c r="AS148" s="45"/>
      <c r="AT148" s="45"/>
      <c r="AU148" s="45" t="s">
        <v>3</v>
      </c>
      <c r="AV148" s="45"/>
      <c r="AW148" s="45"/>
      <c r="AX148" s="45"/>
      <c r="AY148" s="45"/>
      <c r="AZ148" s="45" t="s">
        <v>96</v>
      </c>
      <c r="BA148" s="45"/>
      <c r="BB148" s="45"/>
      <c r="BC148" s="45"/>
      <c r="BD148" s="45"/>
      <c r="BE148" s="45" t="s">
        <v>4</v>
      </c>
      <c r="BF148" s="45"/>
      <c r="BG148" s="45"/>
      <c r="BH148" s="45"/>
      <c r="BI148" s="45"/>
      <c r="BJ148" s="45" t="s">
        <v>3</v>
      </c>
      <c r="BK148" s="45"/>
      <c r="BL148" s="45"/>
      <c r="BM148" s="45"/>
      <c r="BN148" s="45"/>
      <c r="BO148" s="45" t="s">
        <v>127</v>
      </c>
      <c r="BP148" s="45"/>
      <c r="BQ148" s="45"/>
      <c r="BR148" s="45"/>
      <c r="BS148" s="45"/>
    </row>
    <row r="149" spans="1:79" ht="15" customHeight="1" x14ac:dyDescent="0.2">
      <c r="A149" s="45">
        <v>1</v>
      </c>
      <c r="B149" s="45"/>
      <c r="C149" s="45"/>
      <c r="D149" s="45"/>
      <c r="E149" s="45"/>
      <c r="F149" s="45"/>
      <c r="G149" s="45">
        <v>2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>
        <v>3</v>
      </c>
      <c r="U149" s="45"/>
      <c r="V149" s="45"/>
      <c r="W149" s="45"/>
      <c r="X149" s="45"/>
      <c r="Y149" s="45"/>
      <c r="Z149" s="45"/>
      <c r="AA149" s="45">
        <v>4</v>
      </c>
      <c r="AB149" s="45"/>
      <c r="AC149" s="45"/>
      <c r="AD149" s="45"/>
      <c r="AE149" s="45"/>
      <c r="AF149" s="45">
        <v>5</v>
      </c>
      <c r="AG149" s="45"/>
      <c r="AH149" s="45"/>
      <c r="AI149" s="45"/>
      <c r="AJ149" s="45"/>
      <c r="AK149" s="45">
        <v>6</v>
      </c>
      <c r="AL149" s="45"/>
      <c r="AM149" s="45"/>
      <c r="AN149" s="45"/>
      <c r="AO149" s="45"/>
      <c r="AP149" s="45">
        <v>7</v>
      </c>
      <c r="AQ149" s="45"/>
      <c r="AR149" s="45"/>
      <c r="AS149" s="45"/>
      <c r="AT149" s="45"/>
      <c r="AU149" s="45">
        <v>8</v>
      </c>
      <c r="AV149" s="45"/>
      <c r="AW149" s="45"/>
      <c r="AX149" s="45"/>
      <c r="AY149" s="45"/>
      <c r="AZ149" s="45">
        <v>9</v>
      </c>
      <c r="BA149" s="45"/>
      <c r="BB149" s="45"/>
      <c r="BC149" s="45"/>
      <c r="BD149" s="45"/>
      <c r="BE149" s="45">
        <v>10</v>
      </c>
      <c r="BF149" s="45"/>
      <c r="BG149" s="45"/>
      <c r="BH149" s="45"/>
      <c r="BI149" s="45"/>
      <c r="BJ149" s="45">
        <v>11</v>
      </c>
      <c r="BK149" s="45"/>
      <c r="BL149" s="45"/>
      <c r="BM149" s="45"/>
      <c r="BN149" s="45"/>
      <c r="BO149" s="45">
        <v>12</v>
      </c>
      <c r="BP149" s="45"/>
      <c r="BQ149" s="45"/>
      <c r="BR149" s="45"/>
      <c r="BS149" s="45"/>
    </row>
    <row r="150" spans="1:79" s="1" customFormat="1" ht="15" hidden="1" customHeight="1" x14ac:dyDescent="0.2">
      <c r="A150" s="72" t="s">
        <v>69</v>
      </c>
      <c r="B150" s="72"/>
      <c r="C150" s="72"/>
      <c r="D150" s="72"/>
      <c r="E150" s="72"/>
      <c r="F150" s="72"/>
      <c r="G150" s="71" t="s">
        <v>57</v>
      </c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 t="s">
        <v>79</v>
      </c>
      <c r="U150" s="71"/>
      <c r="V150" s="71"/>
      <c r="W150" s="71"/>
      <c r="X150" s="71"/>
      <c r="Y150" s="71"/>
      <c r="Z150" s="71"/>
      <c r="AA150" s="70" t="s">
        <v>65</v>
      </c>
      <c r="AB150" s="70"/>
      <c r="AC150" s="70"/>
      <c r="AD150" s="70"/>
      <c r="AE150" s="70"/>
      <c r="AF150" s="70" t="s">
        <v>66</v>
      </c>
      <c r="AG150" s="70"/>
      <c r="AH150" s="70"/>
      <c r="AI150" s="70"/>
      <c r="AJ150" s="70"/>
      <c r="AK150" s="92" t="s">
        <v>122</v>
      </c>
      <c r="AL150" s="92"/>
      <c r="AM150" s="92"/>
      <c r="AN150" s="92"/>
      <c r="AO150" s="92"/>
      <c r="AP150" s="70" t="s">
        <v>67</v>
      </c>
      <c r="AQ150" s="70"/>
      <c r="AR150" s="70"/>
      <c r="AS150" s="70"/>
      <c r="AT150" s="70"/>
      <c r="AU150" s="70" t="s">
        <v>68</v>
      </c>
      <c r="AV150" s="70"/>
      <c r="AW150" s="70"/>
      <c r="AX150" s="70"/>
      <c r="AY150" s="70"/>
      <c r="AZ150" s="92" t="s">
        <v>122</v>
      </c>
      <c r="BA150" s="92"/>
      <c r="BB150" s="92"/>
      <c r="BC150" s="92"/>
      <c r="BD150" s="92"/>
      <c r="BE150" s="70" t="s">
        <v>58</v>
      </c>
      <c r="BF150" s="70"/>
      <c r="BG150" s="70"/>
      <c r="BH150" s="70"/>
      <c r="BI150" s="70"/>
      <c r="BJ150" s="70" t="s">
        <v>59</v>
      </c>
      <c r="BK150" s="70"/>
      <c r="BL150" s="70"/>
      <c r="BM150" s="70"/>
      <c r="BN150" s="70"/>
      <c r="BO150" s="92" t="s">
        <v>122</v>
      </c>
      <c r="BP150" s="92"/>
      <c r="BQ150" s="92"/>
      <c r="BR150" s="92"/>
      <c r="BS150" s="92"/>
      <c r="CA150" s="1" t="s">
        <v>44</v>
      </c>
    </row>
    <row r="151" spans="1:79" s="25" customFormat="1" ht="25.5" customHeight="1" x14ac:dyDescent="0.2">
      <c r="A151" s="33">
        <v>1</v>
      </c>
      <c r="B151" s="33"/>
      <c r="C151" s="33"/>
      <c r="D151" s="33"/>
      <c r="E151" s="33"/>
      <c r="F151" s="33"/>
      <c r="G151" s="34" t="s">
        <v>315</v>
      </c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6"/>
      <c r="T151" s="142" t="s">
        <v>316</v>
      </c>
      <c r="U151" s="142"/>
      <c r="V151" s="142"/>
      <c r="W151" s="142"/>
      <c r="X151" s="142"/>
      <c r="Y151" s="142"/>
      <c r="Z151" s="142"/>
      <c r="AA151" s="37">
        <v>0</v>
      </c>
      <c r="AB151" s="37"/>
      <c r="AC151" s="37"/>
      <c r="AD151" s="37"/>
      <c r="AE151" s="37"/>
      <c r="AF151" s="37">
        <v>0</v>
      </c>
      <c r="AG151" s="37"/>
      <c r="AH151" s="37"/>
      <c r="AI151" s="37"/>
      <c r="AJ151" s="37"/>
      <c r="AK151" s="37">
        <f>IF(ISNUMBER(AA151),AA151,0)+IF(ISNUMBER(AF151),AF151,0)</f>
        <v>0</v>
      </c>
      <c r="AL151" s="37"/>
      <c r="AM151" s="37"/>
      <c r="AN151" s="37"/>
      <c r="AO151" s="37"/>
      <c r="AP151" s="37">
        <v>0</v>
      </c>
      <c r="AQ151" s="37"/>
      <c r="AR151" s="37"/>
      <c r="AS151" s="37"/>
      <c r="AT151" s="37"/>
      <c r="AU151" s="37">
        <v>0</v>
      </c>
      <c r="AV151" s="37"/>
      <c r="AW151" s="37"/>
      <c r="AX151" s="37"/>
      <c r="AY151" s="37"/>
      <c r="AZ151" s="37">
        <f>IF(ISNUMBER(AP151),AP151,0)+IF(ISNUMBER(AU151),AU151,0)</f>
        <v>0</v>
      </c>
      <c r="BA151" s="37"/>
      <c r="BB151" s="37"/>
      <c r="BC151" s="37"/>
      <c r="BD151" s="37"/>
      <c r="BE151" s="37">
        <v>890</v>
      </c>
      <c r="BF151" s="37"/>
      <c r="BG151" s="37"/>
      <c r="BH151" s="37"/>
      <c r="BI151" s="37"/>
      <c r="BJ151" s="37">
        <v>0</v>
      </c>
      <c r="BK151" s="37"/>
      <c r="BL151" s="37"/>
      <c r="BM151" s="37"/>
      <c r="BN151" s="37"/>
      <c r="BO151" s="37">
        <f>IF(ISNUMBER(BE151),BE151,0)+IF(ISNUMBER(BJ151),BJ151,0)</f>
        <v>890</v>
      </c>
      <c r="BP151" s="37"/>
      <c r="BQ151" s="37"/>
      <c r="BR151" s="37"/>
      <c r="BS151" s="37"/>
      <c r="CA151" s="25" t="s">
        <v>45</v>
      </c>
    </row>
    <row r="152" spans="1:79" s="6" customFormat="1" ht="12.75" customHeight="1" x14ac:dyDescent="0.2">
      <c r="A152" s="27"/>
      <c r="B152" s="27"/>
      <c r="C152" s="27"/>
      <c r="D152" s="27"/>
      <c r="E152" s="27"/>
      <c r="F152" s="27"/>
      <c r="G152" s="28" t="s">
        <v>147</v>
      </c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30"/>
      <c r="T152" s="93"/>
      <c r="U152" s="93"/>
      <c r="V152" s="93"/>
      <c r="W152" s="93"/>
      <c r="X152" s="93"/>
      <c r="Y152" s="93"/>
      <c r="Z152" s="93"/>
      <c r="AA152" s="31">
        <v>0</v>
      </c>
      <c r="AB152" s="31"/>
      <c r="AC152" s="31"/>
      <c r="AD152" s="31"/>
      <c r="AE152" s="31"/>
      <c r="AF152" s="31">
        <v>0</v>
      </c>
      <c r="AG152" s="31"/>
      <c r="AH152" s="31"/>
      <c r="AI152" s="31"/>
      <c r="AJ152" s="31"/>
      <c r="AK152" s="31">
        <f>IF(ISNUMBER(AA152),AA152,0)+IF(ISNUMBER(AF152),AF152,0)</f>
        <v>0</v>
      </c>
      <c r="AL152" s="31"/>
      <c r="AM152" s="31"/>
      <c r="AN152" s="31"/>
      <c r="AO152" s="31"/>
      <c r="AP152" s="31">
        <v>0</v>
      </c>
      <c r="AQ152" s="31"/>
      <c r="AR152" s="31"/>
      <c r="AS152" s="31"/>
      <c r="AT152" s="31"/>
      <c r="AU152" s="31">
        <v>0</v>
      </c>
      <c r="AV152" s="31"/>
      <c r="AW152" s="31"/>
      <c r="AX152" s="31"/>
      <c r="AY152" s="31"/>
      <c r="AZ152" s="31">
        <f>IF(ISNUMBER(AP152),AP152,0)+IF(ISNUMBER(AU152),AU152,0)</f>
        <v>0</v>
      </c>
      <c r="BA152" s="31"/>
      <c r="BB152" s="31"/>
      <c r="BC152" s="31"/>
      <c r="BD152" s="31"/>
      <c r="BE152" s="31">
        <v>890</v>
      </c>
      <c r="BF152" s="31"/>
      <c r="BG152" s="31"/>
      <c r="BH152" s="31"/>
      <c r="BI152" s="31"/>
      <c r="BJ152" s="31">
        <v>0</v>
      </c>
      <c r="BK152" s="31"/>
      <c r="BL152" s="31"/>
      <c r="BM152" s="31"/>
      <c r="BN152" s="31"/>
      <c r="BO152" s="31">
        <f>IF(ISNUMBER(BE152),BE152,0)+IF(ISNUMBER(BJ152),BJ152,0)</f>
        <v>890</v>
      </c>
      <c r="BP152" s="31"/>
      <c r="BQ152" s="31"/>
      <c r="BR152" s="31"/>
      <c r="BS152" s="31"/>
    </row>
    <row r="154" spans="1:79" ht="13.5" customHeight="1" x14ac:dyDescent="0.2">
      <c r="A154" s="69" t="s">
        <v>257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</row>
    <row r="155" spans="1:79" ht="15" customHeight="1" x14ac:dyDescent="0.2">
      <c r="A155" s="84" t="s">
        <v>224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</row>
    <row r="156" spans="1:79" ht="15" customHeight="1" x14ac:dyDescent="0.2">
      <c r="A156" s="45" t="s">
        <v>6</v>
      </c>
      <c r="B156" s="45"/>
      <c r="C156" s="45"/>
      <c r="D156" s="45"/>
      <c r="E156" s="45"/>
      <c r="F156" s="45"/>
      <c r="G156" s="45" t="s">
        <v>126</v>
      </c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 t="s">
        <v>13</v>
      </c>
      <c r="U156" s="45"/>
      <c r="V156" s="45"/>
      <c r="W156" s="45"/>
      <c r="X156" s="45"/>
      <c r="Y156" s="45"/>
      <c r="Z156" s="45"/>
      <c r="AA156" s="81" t="s">
        <v>246</v>
      </c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5"/>
      <c r="AP156" s="81" t="s">
        <v>251</v>
      </c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3"/>
    </row>
    <row r="157" spans="1:79" ht="32.1" customHeight="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 t="s">
        <v>4</v>
      </c>
      <c r="AB157" s="45"/>
      <c r="AC157" s="45"/>
      <c r="AD157" s="45"/>
      <c r="AE157" s="45"/>
      <c r="AF157" s="45" t="s">
        <v>3</v>
      </c>
      <c r="AG157" s="45"/>
      <c r="AH157" s="45"/>
      <c r="AI157" s="45"/>
      <c r="AJ157" s="45"/>
      <c r="AK157" s="45" t="s">
        <v>89</v>
      </c>
      <c r="AL157" s="45"/>
      <c r="AM157" s="45"/>
      <c r="AN157" s="45"/>
      <c r="AO157" s="45"/>
      <c r="AP157" s="45" t="s">
        <v>4</v>
      </c>
      <c r="AQ157" s="45"/>
      <c r="AR157" s="45"/>
      <c r="AS157" s="45"/>
      <c r="AT157" s="45"/>
      <c r="AU157" s="45" t="s">
        <v>3</v>
      </c>
      <c r="AV157" s="45"/>
      <c r="AW157" s="45"/>
      <c r="AX157" s="45"/>
      <c r="AY157" s="45"/>
      <c r="AZ157" s="45" t="s">
        <v>96</v>
      </c>
      <c r="BA157" s="45"/>
      <c r="BB157" s="45"/>
      <c r="BC157" s="45"/>
      <c r="BD157" s="45"/>
    </row>
    <row r="158" spans="1:79" ht="15" customHeight="1" x14ac:dyDescent="0.2">
      <c r="A158" s="45">
        <v>1</v>
      </c>
      <c r="B158" s="45"/>
      <c r="C158" s="45"/>
      <c r="D158" s="45"/>
      <c r="E158" s="45"/>
      <c r="F158" s="45"/>
      <c r="G158" s="45">
        <v>2</v>
      </c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>
        <v>3</v>
      </c>
      <c r="U158" s="45"/>
      <c r="V158" s="45"/>
      <c r="W158" s="45"/>
      <c r="X158" s="45"/>
      <c r="Y158" s="45"/>
      <c r="Z158" s="45"/>
      <c r="AA158" s="45">
        <v>4</v>
      </c>
      <c r="AB158" s="45"/>
      <c r="AC158" s="45"/>
      <c r="AD158" s="45"/>
      <c r="AE158" s="45"/>
      <c r="AF158" s="45">
        <v>5</v>
      </c>
      <c r="AG158" s="45"/>
      <c r="AH158" s="45"/>
      <c r="AI158" s="45"/>
      <c r="AJ158" s="45"/>
      <c r="AK158" s="45">
        <v>6</v>
      </c>
      <c r="AL158" s="45"/>
      <c r="AM158" s="45"/>
      <c r="AN158" s="45"/>
      <c r="AO158" s="45"/>
      <c r="AP158" s="45">
        <v>7</v>
      </c>
      <c r="AQ158" s="45"/>
      <c r="AR158" s="45"/>
      <c r="AS158" s="45"/>
      <c r="AT158" s="45"/>
      <c r="AU158" s="45">
        <v>8</v>
      </c>
      <c r="AV158" s="45"/>
      <c r="AW158" s="45"/>
      <c r="AX158" s="45"/>
      <c r="AY158" s="45"/>
      <c r="AZ158" s="45">
        <v>9</v>
      </c>
      <c r="BA158" s="45"/>
      <c r="BB158" s="45"/>
      <c r="BC158" s="45"/>
      <c r="BD158" s="45"/>
    </row>
    <row r="159" spans="1:79" s="1" customFormat="1" ht="12" hidden="1" customHeight="1" x14ac:dyDescent="0.2">
      <c r="A159" s="72" t="s">
        <v>69</v>
      </c>
      <c r="B159" s="72"/>
      <c r="C159" s="72"/>
      <c r="D159" s="72"/>
      <c r="E159" s="72"/>
      <c r="F159" s="72"/>
      <c r="G159" s="71" t="s">
        <v>57</v>
      </c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 t="s">
        <v>79</v>
      </c>
      <c r="U159" s="71"/>
      <c r="V159" s="71"/>
      <c r="W159" s="71"/>
      <c r="X159" s="71"/>
      <c r="Y159" s="71"/>
      <c r="Z159" s="71"/>
      <c r="AA159" s="70" t="s">
        <v>60</v>
      </c>
      <c r="AB159" s="70"/>
      <c r="AC159" s="70"/>
      <c r="AD159" s="70"/>
      <c r="AE159" s="70"/>
      <c r="AF159" s="70" t="s">
        <v>61</v>
      </c>
      <c r="AG159" s="70"/>
      <c r="AH159" s="70"/>
      <c r="AI159" s="70"/>
      <c r="AJ159" s="70"/>
      <c r="AK159" s="92" t="s">
        <v>122</v>
      </c>
      <c r="AL159" s="92"/>
      <c r="AM159" s="92"/>
      <c r="AN159" s="92"/>
      <c r="AO159" s="92"/>
      <c r="AP159" s="70" t="s">
        <v>62</v>
      </c>
      <c r="AQ159" s="70"/>
      <c r="AR159" s="70"/>
      <c r="AS159" s="70"/>
      <c r="AT159" s="70"/>
      <c r="AU159" s="70" t="s">
        <v>63</v>
      </c>
      <c r="AV159" s="70"/>
      <c r="AW159" s="70"/>
      <c r="AX159" s="70"/>
      <c r="AY159" s="70"/>
      <c r="AZ159" s="92" t="s">
        <v>122</v>
      </c>
      <c r="BA159" s="92"/>
      <c r="BB159" s="92"/>
      <c r="BC159" s="92"/>
      <c r="BD159" s="92"/>
      <c r="CA159" s="1" t="s">
        <v>46</v>
      </c>
    </row>
    <row r="160" spans="1:79" s="25" customFormat="1" ht="25.5" customHeight="1" x14ac:dyDescent="0.2">
      <c r="A160" s="33">
        <v>1</v>
      </c>
      <c r="B160" s="33"/>
      <c r="C160" s="33"/>
      <c r="D160" s="33"/>
      <c r="E160" s="33"/>
      <c r="F160" s="33"/>
      <c r="G160" s="34" t="s">
        <v>315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6"/>
      <c r="T160" s="142" t="s">
        <v>316</v>
      </c>
      <c r="U160" s="142"/>
      <c r="V160" s="142"/>
      <c r="W160" s="142"/>
      <c r="X160" s="142"/>
      <c r="Y160" s="142"/>
      <c r="Z160" s="142"/>
      <c r="AA160" s="37">
        <v>961</v>
      </c>
      <c r="AB160" s="37"/>
      <c r="AC160" s="37"/>
      <c r="AD160" s="37"/>
      <c r="AE160" s="37"/>
      <c r="AF160" s="37">
        <v>0</v>
      </c>
      <c r="AG160" s="37"/>
      <c r="AH160" s="37"/>
      <c r="AI160" s="37"/>
      <c r="AJ160" s="37"/>
      <c r="AK160" s="37">
        <f>IF(ISNUMBER(AA160),AA160,0)+IF(ISNUMBER(AF160),AF160,0)</f>
        <v>961</v>
      </c>
      <c r="AL160" s="37"/>
      <c r="AM160" s="37"/>
      <c r="AN160" s="37"/>
      <c r="AO160" s="37"/>
      <c r="AP160" s="37">
        <v>1020</v>
      </c>
      <c r="AQ160" s="37"/>
      <c r="AR160" s="37"/>
      <c r="AS160" s="37"/>
      <c r="AT160" s="37"/>
      <c r="AU160" s="37">
        <v>0</v>
      </c>
      <c r="AV160" s="37"/>
      <c r="AW160" s="37"/>
      <c r="AX160" s="37"/>
      <c r="AY160" s="37"/>
      <c r="AZ160" s="37">
        <f>IF(ISNUMBER(AP160),AP160,0)+IF(ISNUMBER(AU160),AU160,0)</f>
        <v>1020</v>
      </c>
      <c r="BA160" s="37"/>
      <c r="BB160" s="37"/>
      <c r="BC160" s="37"/>
      <c r="BD160" s="37"/>
      <c r="CA160" s="25" t="s">
        <v>47</v>
      </c>
    </row>
    <row r="161" spans="1:79" s="6" customFormat="1" x14ac:dyDescent="0.2">
      <c r="A161" s="27"/>
      <c r="B161" s="27"/>
      <c r="C161" s="27"/>
      <c r="D161" s="27"/>
      <c r="E161" s="27"/>
      <c r="F161" s="27"/>
      <c r="G161" s="28" t="s">
        <v>147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30"/>
      <c r="T161" s="93"/>
      <c r="U161" s="93"/>
      <c r="V161" s="93"/>
      <c r="W161" s="93"/>
      <c r="X161" s="93"/>
      <c r="Y161" s="93"/>
      <c r="Z161" s="93"/>
      <c r="AA161" s="31">
        <v>961</v>
      </c>
      <c r="AB161" s="31"/>
      <c r="AC161" s="31"/>
      <c r="AD161" s="31"/>
      <c r="AE161" s="31"/>
      <c r="AF161" s="31">
        <v>0</v>
      </c>
      <c r="AG161" s="31"/>
      <c r="AH161" s="31"/>
      <c r="AI161" s="31"/>
      <c r="AJ161" s="31"/>
      <c r="AK161" s="31">
        <f>IF(ISNUMBER(AA161),AA161,0)+IF(ISNUMBER(AF161),AF161,0)</f>
        <v>961</v>
      </c>
      <c r="AL161" s="31"/>
      <c r="AM161" s="31"/>
      <c r="AN161" s="31"/>
      <c r="AO161" s="31"/>
      <c r="AP161" s="31">
        <v>1020</v>
      </c>
      <c r="AQ161" s="31"/>
      <c r="AR161" s="31"/>
      <c r="AS161" s="31"/>
      <c r="AT161" s="31"/>
      <c r="AU161" s="31">
        <v>0</v>
      </c>
      <c r="AV161" s="31"/>
      <c r="AW161" s="31"/>
      <c r="AX161" s="31"/>
      <c r="AY161" s="31"/>
      <c r="AZ161" s="31">
        <f>IF(ISNUMBER(AP161),AP161,0)+IF(ISNUMBER(AU161),AU161,0)</f>
        <v>1020</v>
      </c>
      <c r="BA161" s="31"/>
      <c r="BB161" s="31"/>
      <c r="BC161" s="31"/>
      <c r="BD161" s="31"/>
    </row>
    <row r="164" spans="1:79" ht="14.25" customHeight="1" x14ac:dyDescent="0.2">
      <c r="A164" s="69" t="s">
        <v>258</v>
      </c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</row>
    <row r="165" spans="1:79" ht="15" customHeight="1" x14ac:dyDescent="0.2">
      <c r="A165" s="84" t="s">
        <v>224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</row>
    <row r="166" spans="1:79" ht="23.1" customHeight="1" x14ac:dyDescent="0.2">
      <c r="A166" s="45" t="s">
        <v>128</v>
      </c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86" t="s">
        <v>129</v>
      </c>
      <c r="O166" s="87"/>
      <c r="P166" s="87"/>
      <c r="Q166" s="87"/>
      <c r="R166" s="87"/>
      <c r="S166" s="87"/>
      <c r="T166" s="87"/>
      <c r="U166" s="88"/>
      <c r="V166" s="86" t="s">
        <v>130</v>
      </c>
      <c r="W166" s="87"/>
      <c r="X166" s="87"/>
      <c r="Y166" s="87"/>
      <c r="Z166" s="88"/>
      <c r="AA166" s="45" t="s">
        <v>225</v>
      </c>
      <c r="AB166" s="45"/>
      <c r="AC166" s="45"/>
      <c r="AD166" s="45"/>
      <c r="AE166" s="45"/>
      <c r="AF166" s="45"/>
      <c r="AG166" s="45"/>
      <c r="AH166" s="45"/>
      <c r="AI166" s="45"/>
      <c r="AJ166" s="45" t="s">
        <v>228</v>
      </c>
      <c r="AK166" s="45"/>
      <c r="AL166" s="45"/>
      <c r="AM166" s="45"/>
      <c r="AN166" s="45"/>
      <c r="AO166" s="45"/>
      <c r="AP166" s="45"/>
      <c r="AQ166" s="45"/>
      <c r="AR166" s="45"/>
      <c r="AS166" s="45" t="s">
        <v>235</v>
      </c>
      <c r="AT166" s="45"/>
      <c r="AU166" s="45"/>
      <c r="AV166" s="45"/>
      <c r="AW166" s="45"/>
      <c r="AX166" s="45"/>
      <c r="AY166" s="45"/>
      <c r="AZ166" s="45"/>
      <c r="BA166" s="45"/>
      <c r="BB166" s="45" t="s">
        <v>246</v>
      </c>
      <c r="BC166" s="45"/>
      <c r="BD166" s="45"/>
      <c r="BE166" s="45"/>
      <c r="BF166" s="45"/>
      <c r="BG166" s="45"/>
      <c r="BH166" s="45"/>
      <c r="BI166" s="45"/>
      <c r="BJ166" s="45"/>
      <c r="BK166" s="45" t="s">
        <v>251</v>
      </c>
      <c r="BL166" s="45"/>
      <c r="BM166" s="45"/>
      <c r="BN166" s="45"/>
      <c r="BO166" s="45"/>
      <c r="BP166" s="45"/>
      <c r="BQ166" s="45"/>
      <c r="BR166" s="45"/>
      <c r="BS166" s="45"/>
    </row>
    <row r="167" spans="1:79" ht="95.25" customHeight="1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89"/>
      <c r="O167" s="90"/>
      <c r="P167" s="90"/>
      <c r="Q167" s="90"/>
      <c r="R167" s="90"/>
      <c r="S167" s="90"/>
      <c r="T167" s="90"/>
      <c r="U167" s="91"/>
      <c r="V167" s="89"/>
      <c r="W167" s="90"/>
      <c r="X167" s="90"/>
      <c r="Y167" s="90"/>
      <c r="Z167" s="91"/>
      <c r="AA167" s="74" t="s">
        <v>133</v>
      </c>
      <c r="AB167" s="74"/>
      <c r="AC167" s="74"/>
      <c r="AD167" s="74"/>
      <c r="AE167" s="74"/>
      <c r="AF167" s="74" t="s">
        <v>134</v>
      </c>
      <c r="AG167" s="74"/>
      <c r="AH167" s="74"/>
      <c r="AI167" s="74"/>
      <c r="AJ167" s="74" t="s">
        <v>133</v>
      </c>
      <c r="AK167" s="74"/>
      <c r="AL167" s="74"/>
      <c r="AM167" s="74"/>
      <c r="AN167" s="74"/>
      <c r="AO167" s="74" t="s">
        <v>134</v>
      </c>
      <c r="AP167" s="74"/>
      <c r="AQ167" s="74"/>
      <c r="AR167" s="74"/>
      <c r="AS167" s="74" t="s">
        <v>133</v>
      </c>
      <c r="AT167" s="74"/>
      <c r="AU167" s="74"/>
      <c r="AV167" s="74"/>
      <c r="AW167" s="74"/>
      <c r="AX167" s="74" t="s">
        <v>134</v>
      </c>
      <c r="AY167" s="74"/>
      <c r="AZ167" s="74"/>
      <c r="BA167" s="74"/>
      <c r="BB167" s="74" t="s">
        <v>133</v>
      </c>
      <c r="BC167" s="74"/>
      <c r="BD167" s="74"/>
      <c r="BE167" s="74"/>
      <c r="BF167" s="74"/>
      <c r="BG167" s="74" t="s">
        <v>134</v>
      </c>
      <c r="BH167" s="74"/>
      <c r="BI167" s="74"/>
      <c r="BJ167" s="74"/>
      <c r="BK167" s="74" t="s">
        <v>133</v>
      </c>
      <c r="BL167" s="74"/>
      <c r="BM167" s="74"/>
      <c r="BN167" s="74"/>
      <c r="BO167" s="74"/>
      <c r="BP167" s="74" t="s">
        <v>134</v>
      </c>
      <c r="BQ167" s="74"/>
      <c r="BR167" s="74"/>
      <c r="BS167" s="74"/>
    </row>
    <row r="168" spans="1:79" ht="15" customHeight="1" x14ac:dyDescent="0.2">
      <c r="A168" s="45">
        <v>1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81">
        <v>2</v>
      </c>
      <c r="O168" s="82"/>
      <c r="P168" s="82"/>
      <c r="Q168" s="82"/>
      <c r="R168" s="82"/>
      <c r="S168" s="82"/>
      <c r="T168" s="82"/>
      <c r="U168" s="83"/>
      <c r="V168" s="45">
        <v>3</v>
      </c>
      <c r="W168" s="45"/>
      <c r="X168" s="45"/>
      <c r="Y168" s="45"/>
      <c r="Z168" s="45"/>
      <c r="AA168" s="45">
        <v>4</v>
      </c>
      <c r="AB168" s="45"/>
      <c r="AC168" s="45"/>
      <c r="AD168" s="45"/>
      <c r="AE168" s="45"/>
      <c r="AF168" s="45">
        <v>5</v>
      </c>
      <c r="AG168" s="45"/>
      <c r="AH168" s="45"/>
      <c r="AI168" s="45"/>
      <c r="AJ168" s="45">
        <v>6</v>
      </c>
      <c r="AK168" s="45"/>
      <c r="AL168" s="45"/>
      <c r="AM168" s="45"/>
      <c r="AN168" s="45"/>
      <c r="AO168" s="45">
        <v>7</v>
      </c>
      <c r="AP168" s="45"/>
      <c r="AQ168" s="45"/>
      <c r="AR168" s="45"/>
      <c r="AS168" s="45">
        <v>8</v>
      </c>
      <c r="AT168" s="45"/>
      <c r="AU168" s="45"/>
      <c r="AV168" s="45"/>
      <c r="AW168" s="45"/>
      <c r="AX168" s="45">
        <v>9</v>
      </c>
      <c r="AY168" s="45"/>
      <c r="AZ168" s="45"/>
      <c r="BA168" s="45"/>
      <c r="BB168" s="45">
        <v>10</v>
      </c>
      <c r="BC168" s="45"/>
      <c r="BD168" s="45"/>
      <c r="BE168" s="45"/>
      <c r="BF168" s="45"/>
      <c r="BG168" s="45">
        <v>11</v>
      </c>
      <c r="BH168" s="45"/>
      <c r="BI168" s="45"/>
      <c r="BJ168" s="45"/>
      <c r="BK168" s="45">
        <v>12</v>
      </c>
      <c r="BL168" s="45"/>
      <c r="BM168" s="45"/>
      <c r="BN168" s="45"/>
      <c r="BO168" s="45"/>
      <c r="BP168" s="45">
        <v>13</v>
      </c>
      <c r="BQ168" s="45"/>
      <c r="BR168" s="45"/>
      <c r="BS168" s="45"/>
    </row>
    <row r="169" spans="1:79" s="1" customFormat="1" ht="12" hidden="1" customHeight="1" x14ac:dyDescent="0.2">
      <c r="A169" s="71" t="s">
        <v>146</v>
      </c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2" t="s">
        <v>131</v>
      </c>
      <c r="O169" s="72"/>
      <c r="P169" s="72"/>
      <c r="Q169" s="72"/>
      <c r="R169" s="72"/>
      <c r="S169" s="72"/>
      <c r="T169" s="72"/>
      <c r="U169" s="72"/>
      <c r="V169" s="72" t="s">
        <v>132</v>
      </c>
      <c r="W169" s="72"/>
      <c r="X169" s="72"/>
      <c r="Y169" s="72"/>
      <c r="Z169" s="72"/>
      <c r="AA169" s="70" t="s">
        <v>65</v>
      </c>
      <c r="AB169" s="70"/>
      <c r="AC169" s="70"/>
      <c r="AD169" s="70"/>
      <c r="AE169" s="70"/>
      <c r="AF169" s="70" t="s">
        <v>66</v>
      </c>
      <c r="AG169" s="70"/>
      <c r="AH169" s="70"/>
      <c r="AI169" s="70"/>
      <c r="AJ169" s="70" t="s">
        <v>67</v>
      </c>
      <c r="AK169" s="70"/>
      <c r="AL169" s="70"/>
      <c r="AM169" s="70"/>
      <c r="AN169" s="70"/>
      <c r="AO169" s="70" t="s">
        <v>68</v>
      </c>
      <c r="AP169" s="70"/>
      <c r="AQ169" s="70"/>
      <c r="AR169" s="70"/>
      <c r="AS169" s="70" t="s">
        <v>58</v>
      </c>
      <c r="AT169" s="70"/>
      <c r="AU169" s="70"/>
      <c r="AV169" s="70"/>
      <c r="AW169" s="70"/>
      <c r="AX169" s="70" t="s">
        <v>59</v>
      </c>
      <c r="AY169" s="70"/>
      <c r="AZ169" s="70"/>
      <c r="BA169" s="70"/>
      <c r="BB169" s="70" t="s">
        <v>60</v>
      </c>
      <c r="BC169" s="70"/>
      <c r="BD169" s="70"/>
      <c r="BE169" s="70"/>
      <c r="BF169" s="70"/>
      <c r="BG169" s="70" t="s">
        <v>61</v>
      </c>
      <c r="BH169" s="70"/>
      <c r="BI169" s="70"/>
      <c r="BJ169" s="70"/>
      <c r="BK169" s="70" t="s">
        <v>62</v>
      </c>
      <c r="BL169" s="70"/>
      <c r="BM169" s="70"/>
      <c r="BN169" s="70"/>
      <c r="BO169" s="70"/>
      <c r="BP169" s="70" t="s">
        <v>63</v>
      </c>
      <c r="BQ169" s="70"/>
      <c r="BR169" s="70"/>
      <c r="BS169" s="70"/>
      <c r="CA169" s="1" t="s">
        <v>48</v>
      </c>
    </row>
    <row r="170" spans="1:79" s="6" customFormat="1" ht="12.75" customHeight="1" x14ac:dyDescent="0.2">
      <c r="A170" s="32" t="s">
        <v>147</v>
      </c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42"/>
      <c r="O170" s="43"/>
      <c r="P170" s="43"/>
      <c r="Q170" s="43"/>
      <c r="R170" s="43"/>
      <c r="S170" s="43"/>
      <c r="T170" s="43"/>
      <c r="U170" s="6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76"/>
      <c r="BQ170" s="77"/>
      <c r="BR170" s="77"/>
      <c r="BS170" s="78"/>
      <c r="CA170" s="6" t="s">
        <v>49</v>
      </c>
    </row>
    <row r="173" spans="1:79" ht="35.25" customHeight="1" x14ac:dyDescent="0.2">
      <c r="A173" s="69" t="s">
        <v>259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</row>
    <row r="174" spans="1:79" ht="15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79" t="s">
        <v>242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</row>
    <row r="178" spans="1:79" ht="14.25" customHeight="1" x14ac:dyDescent="0.2">
      <c r="A178" s="69" t="s">
        <v>226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</row>
    <row r="179" spans="1:79" ht="15" customHeight="1" x14ac:dyDescent="0.2">
      <c r="A179" s="73" t="s">
        <v>224</v>
      </c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</row>
    <row r="180" spans="1:79" ht="42.95" customHeight="1" x14ac:dyDescent="0.2">
      <c r="A180" s="74" t="s">
        <v>135</v>
      </c>
      <c r="B180" s="74"/>
      <c r="C180" s="74"/>
      <c r="D180" s="74"/>
      <c r="E180" s="74"/>
      <c r="F180" s="74"/>
      <c r="G180" s="45" t="s">
        <v>19</v>
      </c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 t="s">
        <v>15</v>
      </c>
      <c r="U180" s="45"/>
      <c r="V180" s="45"/>
      <c r="W180" s="45"/>
      <c r="X180" s="45"/>
      <c r="Y180" s="45"/>
      <c r="Z180" s="45" t="s">
        <v>14</v>
      </c>
      <c r="AA180" s="45"/>
      <c r="AB180" s="45"/>
      <c r="AC180" s="45"/>
      <c r="AD180" s="45"/>
      <c r="AE180" s="45" t="s">
        <v>136</v>
      </c>
      <c r="AF180" s="45"/>
      <c r="AG180" s="45"/>
      <c r="AH180" s="45"/>
      <c r="AI180" s="45"/>
      <c r="AJ180" s="45"/>
      <c r="AK180" s="45" t="s">
        <v>137</v>
      </c>
      <c r="AL180" s="45"/>
      <c r="AM180" s="45"/>
      <c r="AN180" s="45"/>
      <c r="AO180" s="45"/>
      <c r="AP180" s="45"/>
      <c r="AQ180" s="45" t="s">
        <v>138</v>
      </c>
      <c r="AR180" s="45"/>
      <c r="AS180" s="45"/>
      <c r="AT180" s="45"/>
      <c r="AU180" s="45"/>
      <c r="AV180" s="45"/>
      <c r="AW180" s="45" t="s">
        <v>98</v>
      </c>
      <c r="AX180" s="45"/>
      <c r="AY180" s="45"/>
      <c r="AZ180" s="45"/>
      <c r="BA180" s="45"/>
      <c r="BB180" s="45"/>
      <c r="BC180" s="45"/>
      <c r="BD180" s="45"/>
      <c r="BE180" s="45"/>
      <c r="BF180" s="45"/>
      <c r="BG180" s="45" t="s">
        <v>139</v>
      </c>
      <c r="BH180" s="45"/>
      <c r="BI180" s="45"/>
      <c r="BJ180" s="45"/>
      <c r="BK180" s="45"/>
      <c r="BL180" s="45"/>
    </row>
    <row r="181" spans="1:79" ht="39.950000000000003" customHeight="1" x14ac:dyDescent="0.2">
      <c r="A181" s="74"/>
      <c r="B181" s="74"/>
      <c r="C181" s="74"/>
      <c r="D181" s="74"/>
      <c r="E181" s="74"/>
      <c r="F181" s="74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 t="s">
        <v>17</v>
      </c>
      <c r="AX181" s="45"/>
      <c r="AY181" s="45"/>
      <c r="AZ181" s="45"/>
      <c r="BA181" s="45"/>
      <c r="BB181" s="45" t="s">
        <v>16</v>
      </c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</row>
    <row r="182" spans="1:79" ht="15" customHeight="1" x14ac:dyDescent="0.2">
      <c r="A182" s="45">
        <v>1</v>
      </c>
      <c r="B182" s="45"/>
      <c r="C182" s="45"/>
      <c r="D182" s="45"/>
      <c r="E182" s="45"/>
      <c r="F182" s="45"/>
      <c r="G182" s="45">
        <v>2</v>
      </c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>
        <v>3</v>
      </c>
      <c r="U182" s="45"/>
      <c r="V182" s="45"/>
      <c r="W182" s="45"/>
      <c r="X182" s="45"/>
      <c r="Y182" s="45"/>
      <c r="Z182" s="45">
        <v>4</v>
      </c>
      <c r="AA182" s="45"/>
      <c r="AB182" s="45"/>
      <c r="AC182" s="45"/>
      <c r="AD182" s="45"/>
      <c r="AE182" s="45">
        <v>5</v>
      </c>
      <c r="AF182" s="45"/>
      <c r="AG182" s="45"/>
      <c r="AH182" s="45"/>
      <c r="AI182" s="45"/>
      <c r="AJ182" s="45"/>
      <c r="AK182" s="45">
        <v>6</v>
      </c>
      <c r="AL182" s="45"/>
      <c r="AM182" s="45"/>
      <c r="AN182" s="45"/>
      <c r="AO182" s="45"/>
      <c r="AP182" s="45"/>
      <c r="AQ182" s="45">
        <v>7</v>
      </c>
      <c r="AR182" s="45"/>
      <c r="AS182" s="45"/>
      <c r="AT182" s="45"/>
      <c r="AU182" s="45"/>
      <c r="AV182" s="45"/>
      <c r="AW182" s="45">
        <v>8</v>
      </c>
      <c r="AX182" s="45"/>
      <c r="AY182" s="45"/>
      <c r="AZ182" s="45"/>
      <c r="BA182" s="45"/>
      <c r="BB182" s="45">
        <v>9</v>
      </c>
      <c r="BC182" s="45"/>
      <c r="BD182" s="45"/>
      <c r="BE182" s="45"/>
      <c r="BF182" s="45"/>
      <c r="BG182" s="45">
        <v>10</v>
      </c>
      <c r="BH182" s="45"/>
      <c r="BI182" s="45"/>
      <c r="BJ182" s="45"/>
      <c r="BK182" s="45"/>
      <c r="BL182" s="45"/>
    </row>
    <row r="183" spans="1:79" s="1" customFormat="1" ht="12" hidden="1" customHeight="1" x14ac:dyDescent="0.2">
      <c r="A183" s="72" t="s">
        <v>64</v>
      </c>
      <c r="B183" s="72"/>
      <c r="C183" s="72"/>
      <c r="D183" s="72"/>
      <c r="E183" s="72"/>
      <c r="F183" s="72"/>
      <c r="G183" s="71" t="s">
        <v>57</v>
      </c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0" t="s">
        <v>80</v>
      </c>
      <c r="U183" s="70"/>
      <c r="V183" s="70"/>
      <c r="W183" s="70"/>
      <c r="X183" s="70"/>
      <c r="Y183" s="70"/>
      <c r="Z183" s="70" t="s">
        <v>81</v>
      </c>
      <c r="AA183" s="70"/>
      <c r="AB183" s="70"/>
      <c r="AC183" s="70"/>
      <c r="AD183" s="70"/>
      <c r="AE183" s="70" t="s">
        <v>82</v>
      </c>
      <c r="AF183" s="70"/>
      <c r="AG183" s="70"/>
      <c r="AH183" s="70"/>
      <c r="AI183" s="70"/>
      <c r="AJ183" s="70"/>
      <c r="AK183" s="70" t="s">
        <v>83</v>
      </c>
      <c r="AL183" s="70"/>
      <c r="AM183" s="70"/>
      <c r="AN183" s="70"/>
      <c r="AO183" s="70"/>
      <c r="AP183" s="70"/>
      <c r="AQ183" s="75" t="s">
        <v>99</v>
      </c>
      <c r="AR183" s="70"/>
      <c r="AS183" s="70"/>
      <c r="AT183" s="70"/>
      <c r="AU183" s="70"/>
      <c r="AV183" s="70"/>
      <c r="AW183" s="70" t="s">
        <v>84</v>
      </c>
      <c r="AX183" s="70"/>
      <c r="AY183" s="70"/>
      <c r="AZ183" s="70"/>
      <c r="BA183" s="70"/>
      <c r="BB183" s="70" t="s">
        <v>85</v>
      </c>
      <c r="BC183" s="70"/>
      <c r="BD183" s="70"/>
      <c r="BE183" s="70"/>
      <c r="BF183" s="70"/>
      <c r="BG183" s="75" t="s">
        <v>100</v>
      </c>
      <c r="BH183" s="70"/>
      <c r="BI183" s="70"/>
      <c r="BJ183" s="70"/>
      <c r="BK183" s="70"/>
      <c r="BL183" s="70"/>
      <c r="CA183" s="1" t="s">
        <v>50</v>
      </c>
    </row>
    <row r="184" spans="1:79" s="6" customFormat="1" ht="12.75" customHeight="1" x14ac:dyDescent="0.2">
      <c r="A184" s="27"/>
      <c r="B184" s="27"/>
      <c r="C184" s="27"/>
      <c r="D184" s="27"/>
      <c r="E184" s="27"/>
      <c r="F184" s="27"/>
      <c r="G184" s="32" t="s">
        <v>147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>
        <f>IF(ISNUMBER(AK184),AK184,0)-IF(ISNUMBER(AE184),AE184,0)</f>
        <v>0</v>
      </c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>
        <f>IF(ISNUMBER(Z184),Z184,0)+IF(ISNUMBER(AK184),AK184,0)</f>
        <v>0</v>
      </c>
      <c r="BH184" s="31"/>
      <c r="BI184" s="31"/>
      <c r="BJ184" s="31"/>
      <c r="BK184" s="31"/>
      <c r="BL184" s="31"/>
      <c r="CA184" s="6" t="s">
        <v>51</v>
      </c>
    </row>
    <row r="186" spans="1:79" ht="14.25" customHeight="1" x14ac:dyDescent="0.2">
      <c r="A186" s="69" t="s">
        <v>243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</row>
    <row r="187" spans="1:79" ht="15" customHeight="1" x14ac:dyDescent="0.2">
      <c r="A187" s="73" t="s">
        <v>224</v>
      </c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</row>
    <row r="188" spans="1:79" ht="18" customHeight="1" x14ac:dyDescent="0.2">
      <c r="A188" s="45" t="s">
        <v>135</v>
      </c>
      <c r="B188" s="45"/>
      <c r="C188" s="45"/>
      <c r="D188" s="45"/>
      <c r="E188" s="45"/>
      <c r="F188" s="45"/>
      <c r="G188" s="45" t="s">
        <v>19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 t="s">
        <v>230</v>
      </c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 t="s">
        <v>240</v>
      </c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:79" ht="42.95" customHeight="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 t="s">
        <v>140</v>
      </c>
      <c r="R189" s="45"/>
      <c r="S189" s="45"/>
      <c r="T189" s="45"/>
      <c r="U189" s="45"/>
      <c r="V189" s="74" t="s">
        <v>141</v>
      </c>
      <c r="W189" s="74"/>
      <c r="X189" s="74"/>
      <c r="Y189" s="74"/>
      <c r="Z189" s="45" t="s">
        <v>142</v>
      </c>
      <c r="AA189" s="45"/>
      <c r="AB189" s="45"/>
      <c r="AC189" s="45"/>
      <c r="AD189" s="45"/>
      <c r="AE189" s="45"/>
      <c r="AF189" s="45"/>
      <c r="AG189" s="45"/>
      <c r="AH189" s="45"/>
      <c r="AI189" s="45"/>
      <c r="AJ189" s="45" t="s">
        <v>143</v>
      </c>
      <c r="AK189" s="45"/>
      <c r="AL189" s="45"/>
      <c r="AM189" s="45"/>
      <c r="AN189" s="45"/>
      <c r="AO189" s="45" t="s">
        <v>20</v>
      </c>
      <c r="AP189" s="45"/>
      <c r="AQ189" s="45"/>
      <c r="AR189" s="45"/>
      <c r="AS189" s="45"/>
      <c r="AT189" s="74" t="s">
        <v>144</v>
      </c>
      <c r="AU189" s="74"/>
      <c r="AV189" s="74"/>
      <c r="AW189" s="74"/>
      <c r="AX189" s="45" t="s">
        <v>142</v>
      </c>
      <c r="AY189" s="45"/>
      <c r="AZ189" s="45"/>
      <c r="BA189" s="45"/>
      <c r="BB189" s="45"/>
      <c r="BC189" s="45"/>
      <c r="BD189" s="45"/>
      <c r="BE189" s="45"/>
      <c r="BF189" s="45"/>
      <c r="BG189" s="45"/>
      <c r="BH189" s="45" t="s">
        <v>145</v>
      </c>
      <c r="BI189" s="45"/>
      <c r="BJ189" s="45"/>
      <c r="BK189" s="45"/>
      <c r="BL189" s="45"/>
    </row>
    <row r="190" spans="1:79" ht="63" customHeight="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74"/>
      <c r="W190" s="74"/>
      <c r="X190" s="74"/>
      <c r="Y190" s="74"/>
      <c r="Z190" s="45" t="s">
        <v>17</v>
      </c>
      <c r="AA190" s="45"/>
      <c r="AB190" s="45"/>
      <c r="AC190" s="45"/>
      <c r="AD190" s="45"/>
      <c r="AE190" s="45" t="s">
        <v>16</v>
      </c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74"/>
      <c r="AU190" s="74"/>
      <c r="AV190" s="74"/>
      <c r="AW190" s="74"/>
      <c r="AX190" s="45" t="s">
        <v>17</v>
      </c>
      <c r="AY190" s="45"/>
      <c r="AZ190" s="45"/>
      <c r="BA190" s="45"/>
      <c r="BB190" s="45"/>
      <c r="BC190" s="45" t="s">
        <v>16</v>
      </c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:79" ht="15" customHeight="1" x14ac:dyDescent="0.2">
      <c r="A191" s="45">
        <v>1</v>
      </c>
      <c r="B191" s="45"/>
      <c r="C191" s="45"/>
      <c r="D191" s="45"/>
      <c r="E191" s="45"/>
      <c r="F191" s="45"/>
      <c r="G191" s="45">
        <v>2</v>
      </c>
      <c r="H191" s="45"/>
      <c r="I191" s="45"/>
      <c r="J191" s="45"/>
      <c r="K191" s="45"/>
      <c r="L191" s="45"/>
      <c r="M191" s="45"/>
      <c r="N191" s="45"/>
      <c r="O191" s="45"/>
      <c r="P191" s="45"/>
      <c r="Q191" s="45">
        <v>3</v>
      </c>
      <c r="R191" s="45"/>
      <c r="S191" s="45"/>
      <c r="T191" s="45"/>
      <c r="U191" s="45"/>
      <c r="V191" s="45">
        <v>4</v>
      </c>
      <c r="W191" s="45"/>
      <c r="X191" s="45"/>
      <c r="Y191" s="45"/>
      <c r="Z191" s="45">
        <v>5</v>
      </c>
      <c r="AA191" s="45"/>
      <c r="AB191" s="45"/>
      <c r="AC191" s="45"/>
      <c r="AD191" s="45"/>
      <c r="AE191" s="45">
        <v>6</v>
      </c>
      <c r="AF191" s="45"/>
      <c r="AG191" s="45"/>
      <c r="AH191" s="45"/>
      <c r="AI191" s="45"/>
      <c r="AJ191" s="45">
        <v>7</v>
      </c>
      <c r="AK191" s="45"/>
      <c r="AL191" s="45"/>
      <c r="AM191" s="45"/>
      <c r="AN191" s="45"/>
      <c r="AO191" s="45">
        <v>8</v>
      </c>
      <c r="AP191" s="45"/>
      <c r="AQ191" s="45"/>
      <c r="AR191" s="45"/>
      <c r="AS191" s="45"/>
      <c r="AT191" s="45">
        <v>9</v>
      </c>
      <c r="AU191" s="45"/>
      <c r="AV191" s="45"/>
      <c r="AW191" s="45"/>
      <c r="AX191" s="45">
        <v>10</v>
      </c>
      <c r="AY191" s="45"/>
      <c r="AZ191" s="45"/>
      <c r="BA191" s="45"/>
      <c r="BB191" s="45"/>
      <c r="BC191" s="45">
        <v>11</v>
      </c>
      <c r="BD191" s="45"/>
      <c r="BE191" s="45"/>
      <c r="BF191" s="45"/>
      <c r="BG191" s="45"/>
      <c r="BH191" s="45">
        <v>12</v>
      </c>
      <c r="BI191" s="45"/>
      <c r="BJ191" s="45"/>
      <c r="BK191" s="45"/>
      <c r="BL191" s="45"/>
    </row>
    <row r="192" spans="1:79" s="1" customFormat="1" ht="12" hidden="1" customHeight="1" x14ac:dyDescent="0.2">
      <c r="A192" s="72" t="s">
        <v>64</v>
      </c>
      <c r="B192" s="72"/>
      <c r="C192" s="72"/>
      <c r="D192" s="72"/>
      <c r="E192" s="72"/>
      <c r="F192" s="72"/>
      <c r="G192" s="71" t="s">
        <v>57</v>
      </c>
      <c r="H192" s="71"/>
      <c r="I192" s="71"/>
      <c r="J192" s="71"/>
      <c r="K192" s="71"/>
      <c r="L192" s="71"/>
      <c r="M192" s="71"/>
      <c r="N192" s="71"/>
      <c r="O192" s="71"/>
      <c r="P192" s="71"/>
      <c r="Q192" s="70" t="s">
        <v>80</v>
      </c>
      <c r="R192" s="70"/>
      <c r="S192" s="70"/>
      <c r="T192" s="70"/>
      <c r="U192" s="70"/>
      <c r="V192" s="70" t="s">
        <v>81</v>
      </c>
      <c r="W192" s="70"/>
      <c r="X192" s="70"/>
      <c r="Y192" s="70"/>
      <c r="Z192" s="70" t="s">
        <v>82</v>
      </c>
      <c r="AA192" s="70"/>
      <c r="AB192" s="70"/>
      <c r="AC192" s="70"/>
      <c r="AD192" s="70"/>
      <c r="AE192" s="70" t="s">
        <v>83</v>
      </c>
      <c r="AF192" s="70"/>
      <c r="AG192" s="70"/>
      <c r="AH192" s="70"/>
      <c r="AI192" s="70"/>
      <c r="AJ192" s="75" t="s">
        <v>101</v>
      </c>
      <c r="AK192" s="70"/>
      <c r="AL192" s="70"/>
      <c r="AM192" s="70"/>
      <c r="AN192" s="70"/>
      <c r="AO192" s="70" t="s">
        <v>84</v>
      </c>
      <c r="AP192" s="70"/>
      <c r="AQ192" s="70"/>
      <c r="AR192" s="70"/>
      <c r="AS192" s="70"/>
      <c r="AT192" s="75" t="s">
        <v>102</v>
      </c>
      <c r="AU192" s="70"/>
      <c r="AV192" s="70"/>
      <c r="AW192" s="70"/>
      <c r="AX192" s="70" t="s">
        <v>85</v>
      </c>
      <c r="AY192" s="70"/>
      <c r="AZ192" s="70"/>
      <c r="BA192" s="70"/>
      <c r="BB192" s="70"/>
      <c r="BC192" s="70" t="s">
        <v>86</v>
      </c>
      <c r="BD192" s="70"/>
      <c r="BE192" s="70"/>
      <c r="BF192" s="70"/>
      <c r="BG192" s="70"/>
      <c r="BH192" s="75" t="s">
        <v>101</v>
      </c>
      <c r="BI192" s="70"/>
      <c r="BJ192" s="70"/>
      <c r="BK192" s="70"/>
      <c r="BL192" s="70"/>
      <c r="CA192" s="1" t="s">
        <v>52</v>
      </c>
    </row>
    <row r="193" spans="1:79" s="25" customFormat="1" ht="12.75" customHeight="1" x14ac:dyDescent="0.2">
      <c r="A193" s="33">
        <v>2730</v>
      </c>
      <c r="B193" s="33"/>
      <c r="C193" s="33"/>
      <c r="D193" s="33"/>
      <c r="E193" s="33"/>
      <c r="F193" s="33"/>
      <c r="G193" s="34" t="s">
        <v>309</v>
      </c>
      <c r="H193" s="35"/>
      <c r="I193" s="35"/>
      <c r="J193" s="35"/>
      <c r="K193" s="35"/>
      <c r="L193" s="35"/>
      <c r="M193" s="35"/>
      <c r="N193" s="35"/>
      <c r="O193" s="35"/>
      <c r="P193" s="36"/>
      <c r="Q193" s="37">
        <v>0</v>
      </c>
      <c r="R193" s="37"/>
      <c r="S193" s="37"/>
      <c r="T193" s="37"/>
      <c r="U193" s="37"/>
      <c r="V193" s="37">
        <v>0</v>
      </c>
      <c r="W193" s="37"/>
      <c r="X193" s="37"/>
      <c r="Y193" s="37"/>
      <c r="Z193" s="37">
        <v>0</v>
      </c>
      <c r="AA193" s="37"/>
      <c r="AB193" s="37"/>
      <c r="AC193" s="37"/>
      <c r="AD193" s="37"/>
      <c r="AE193" s="37">
        <v>0</v>
      </c>
      <c r="AF193" s="37"/>
      <c r="AG193" s="37"/>
      <c r="AH193" s="37"/>
      <c r="AI193" s="37"/>
      <c r="AJ193" s="37">
        <f>IF(ISNUMBER(Q193),Q193,0)-IF(ISNUMBER(Z193),Z193,0)</f>
        <v>0</v>
      </c>
      <c r="AK193" s="37"/>
      <c r="AL193" s="37"/>
      <c r="AM193" s="37"/>
      <c r="AN193" s="37"/>
      <c r="AO193" s="37">
        <v>890</v>
      </c>
      <c r="AP193" s="37"/>
      <c r="AQ193" s="37"/>
      <c r="AR193" s="37"/>
      <c r="AS193" s="37"/>
      <c r="AT193" s="37">
        <f>IF(ISNUMBER(V193),V193,0)-IF(ISNUMBER(Z193),Z193,0)-IF(ISNUMBER(AE193),AE193,0)</f>
        <v>0</v>
      </c>
      <c r="AU193" s="37"/>
      <c r="AV193" s="37"/>
      <c r="AW193" s="37"/>
      <c r="AX193" s="37">
        <v>0</v>
      </c>
      <c r="AY193" s="37"/>
      <c r="AZ193" s="37"/>
      <c r="BA193" s="37"/>
      <c r="BB193" s="37"/>
      <c r="BC193" s="37">
        <v>0</v>
      </c>
      <c r="BD193" s="37"/>
      <c r="BE193" s="37"/>
      <c r="BF193" s="37"/>
      <c r="BG193" s="37"/>
      <c r="BH193" s="37">
        <f>IF(ISNUMBER(AO193),AO193,0)-IF(ISNUMBER(AX193),AX193,0)</f>
        <v>890</v>
      </c>
      <c r="BI193" s="37"/>
      <c r="BJ193" s="37"/>
      <c r="BK193" s="37"/>
      <c r="BL193" s="37"/>
      <c r="CA193" s="25" t="s">
        <v>53</v>
      </c>
    </row>
    <row r="194" spans="1:79" s="6" customFormat="1" ht="12.75" customHeight="1" x14ac:dyDescent="0.2">
      <c r="A194" s="27"/>
      <c r="B194" s="27"/>
      <c r="C194" s="27"/>
      <c r="D194" s="27"/>
      <c r="E194" s="27"/>
      <c r="F194" s="27"/>
      <c r="G194" s="28" t="s">
        <v>147</v>
      </c>
      <c r="H194" s="29"/>
      <c r="I194" s="29"/>
      <c r="J194" s="29"/>
      <c r="K194" s="29"/>
      <c r="L194" s="29"/>
      <c r="M194" s="29"/>
      <c r="N194" s="29"/>
      <c r="O194" s="29"/>
      <c r="P194" s="30"/>
      <c r="Q194" s="31">
        <v>0</v>
      </c>
      <c r="R194" s="31"/>
      <c r="S194" s="31"/>
      <c r="T194" s="31"/>
      <c r="U194" s="31"/>
      <c r="V194" s="31">
        <v>0</v>
      </c>
      <c r="W194" s="31"/>
      <c r="X194" s="31"/>
      <c r="Y194" s="31"/>
      <c r="Z194" s="31">
        <v>0</v>
      </c>
      <c r="AA194" s="31"/>
      <c r="AB194" s="31"/>
      <c r="AC194" s="31"/>
      <c r="AD194" s="31"/>
      <c r="AE194" s="31">
        <v>0</v>
      </c>
      <c r="AF194" s="31"/>
      <c r="AG194" s="31"/>
      <c r="AH194" s="31"/>
      <c r="AI194" s="31"/>
      <c r="AJ194" s="31">
        <f>IF(ISNUMBER(Q194),Q194,0)-IF(ISNUMBER(Z194),Z194,0)</f>
        <v>0</v>
      </c>
      <c r="AK194" s="31"/>
      <c r="AL194" s="31"/>
      <c r="AM194" s="31"/>
      <c r="AN194" s="31"/>
      <c r="AO194" s="31">
        <v>890</v>
      </c>
      <c r="AP194" s="31"/>
      <c r="AQ194" s="31"/>
      <c r="AR194" s="31"/>
      <c r="AS194" s="31"/>
      <c r="AT194" s="31">
        <f>IF(ISNUMBER(V194),V194,0)-IF(ISNUMBER(Z194),Z194,0)-IF(ISNUMBER(AE194),AE194,0)</f>
        <v>0</v>
      </c>
      <c r="AU194" s="31"/>
      <c r="AV194" s="31"/>
      <c r="AW194" s="31"/>
      <c r="AX194" s="31">
        <v>0</v>
      </c>
      <c r="AY194" s="31"/>
      <c r="AZ194" s="31"/>
      <c r="BA194" s="31"/>
      <c r="BB194" s="31"/>
      <c r="BC194" s="31">
        <v>0</v>
      </c>
      <c r="BD194" s="31"/>
      <c r="BE194" s="31"/>
      <c r="BF194" s="31"/>
      <c r="BG194" s="31"/>
      <c r="BH194" s="31">
        <f>IF(ISNUMBER(AO194),AO194,0)-IF(ISNUMBER(AX194),AX194,0)</f>
        <v>890</v>
      </c>
      <c r="BI194" s="31"/>
      <c r="BJ194" s="31"/>
      <c r="BK194" s="31"/>
      <c r="BL194" s="31"/>
    </row>
    <row r="196" spans="1:79" ht="14.25" customHeight="1" x14ac:dyDescent="0.2">
      <c r="A196" s="69" t="s">
        <v>231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</row>
    <row r="197" spans="1:79" ht="15" customHeight="1" x14ac:dyDescent="0.2">
      <c r="A197" s="73" t="s">
        <v>224</v>
      </c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</row>
    <row r="198" spans="1:79" ht="42.95" customHeight="1" x14ac:dyDescent="0.2">
      <c r="A198" s="74" t="s">
        <v>135</v>
      </c>
      <c r="B198" s="74"/>
      <c r="C198" s="74"/>
      <c r="D198" s="74"/>
      <c r="E198" s="74"/>
      <c r="F198" s="74"/>
      <c r="G198" s="45" t="s">
        <v>19</v>
      </c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 t="s">
        <v>15</v>
      </c>
      <c r="U198" s="45"/>
      <c r="V198" s="45"/>
      <c r="W198" s="45"/>
      <c r="X198" s="45"/>
      <c r="Y198" s="45"/>
      <c r="Z198" s="45" t="s">
        <v>14</v>
      </c>
      <c r="AA198" s="45"/>
      <c r="AB198" s="45"/>
      <c r="AC198" s="45"/>
      <c r="AD198" s="45"/>
      <c r="AE198" s="45" t="s">
        <v>227</v>
      </c>
      <c r="AF198" s="45"/>
      <c r="AG198" s="45"/>
      <c r="AH198" s="45"/>
      <c r="AI198" s="45"/>
      <c r="AJ198" s="45"/>
      <c r="AK198" s="45" t="s">
        <v>232</v>
      </c>
      <c r="AL198" s="45"/>
      <c r="AM198" s="45"/>
      <c r="AN198" s="45"/>
      <c r="AO198" s="45"/>
      <c r="AP198" s="45"/>
      <c r="AQ198" s="45" t="s">
        <v>244</v>
      </c>
      <c r="AR198" s="45"/>
      <c r="AS198" s="45"/>
      <c r="AT198" s="45"/>
      <c r="AU198" s="45"/>
      <c r="AV198" s="45"/>
      <c r="AW198" s="45" t="s">
        <v>18</v>
      </c>
      <c r="AX198" s="45"/>
      <c r="AY198" s="45"/>
      <c r="AZ198" s="45"/>
      <c r="BA198" s="45"/>
      <c r="BB198" s="45"/>
      <c r="BC198" s="45"/>
      <c r="BD198" s="45"/>
      <c r="BE198" s="45" t="s">
        <v>156</v>
      </c>
      <c r="BF198" s="45"/>
      <c r="BG198" s="45"/>
      <c r="BH198" s="45"/>
      <c r="BI198" s="45"/>
      <c r="BJ198" s="45"/>
      <c r="BK198" s="45"/>
      <c r="BL198" s="45"/>
    </row>
    <row r="199" spans="1:79" ht="21.75" customHeight="1" x14ac:dyDescent="0.2">
      <c r="A199" s="74"/>
      <c r="B199" s="74"/>
      <c r="C199" s="74"/>
      <c r="D199" s="74"/>
      <c r="E199" s="74"/>
      <c r="F199" s="74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  <row r="200" spans="1:79" ht="15" customHeight="1" x14ac:dyDescent="0.2">
      <c r="A200" s="45">
        <v>1</v>
      </c>
      <c r="B200" s="45"/>
      <c r="C200" s="45"/>
      <c r="D200" s="45"/>
      <c r="E200" s="45"/>
      <c r="F200" s="45"/>
      <c r="G200" s="45">
        <v>2</v>
      </c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>
        <v>3</v>
      </c>
      <c r="U200" s="45"/>
      <c r="V200" s="45"/>
      <c r="W200" s="45"/>
      <c r="X200" s="45"/>
      <c r="Y200" s="45"/>
      <c r="Z200" s="45">
        <v>4</v>
      </c>
      <c r="AA200" s="45"/>
      <c r="AB200" s="45"/>
      <c r="AC200" s="45"/>
      <c r="AD200" s="45"/>
      <c r="AE200" s="45">
        <v>5</v>
      </c>
      <c r="AF200" s="45"/>
      <c r="AG200" s="45"/>
      <c r="AH200" s="45"/>
      <c r="AI200" s="45"/>
      <c r="AJ200" s="45"/>
      <c r="AK200" s="45">
        <v>6</v>
      </c>
      <c r="AL200" s="45"/>
      <c r="AM200" s="45"/>
      <c r="AN200" s="45"/>
      <c r="AO200" s="45"/>
      <c r="AP200" s="45"/>
      <c r="AQ200" s="45">
        <v>7</v>
      </c>
      <c r="AR200" s="45"/>
      <c r="AS200" s="45"/>
      <c r="AT200" s="45"/>
      <c r="AU200" s="45"/>
      <c r="AV200" s="45"/>
      <c r="AW200" s="72">
        <v>8</v>
      </c>
      <c r="AX200" s="72"/>
      <c r="AY200" s="72"/>
      <c r="AZ200" s="72"/>
      <c r="BA200" s="72"/>
      <c r="BB200" s="72"/>
      <c r="BC200" s="72"/>
      <c r="BD200" s="72"/>
      <c r="BE200" s="72">
        <v>9</v>
      </c>
      <c r="BF200" s="72"/>
      <c r="BG200" s="72"/>
      <c r="BH200" s="72"/>
      <c r="BI200" s="72"/>
      <c r="BJ200" s="72"/>
      <c r="BK200" s="72"/>
      <c r="BL200" s="72"/>
    </row>
    <row r="201" spans="1:79" s="1" customFormat="1" ht="18.75" hidden="1" customHeight="1" x14ac:dyDescent="0.2">
      <c r="A201" s="72" t="s">
        <v>64</v>
      </c>
      <c r="B201" s="72"/>
      <c r="C201" s="72"/>
      <c r="D201" s="72"/>
      <c r="E201" s="72"/>
      <c r="F201" s="72"/>
      <c r="G201" s="71" t="s">
        <v>57</v>
      </c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0" t="s">
        <v>80</v>
      </c>
      <c r="U201" s="70"/>
      <c r="V201" s="70"/>
      <c r="W201" s="70"/>
      <c r="X201" s="70"/>
      <c r="Y201" s="70"/>
      <c r="Z201" s="70" t="s">
        <v>81</v>
      </c>
      <c r="AA201" s="70"/>
      <c r="AB201" s="70"/>
      <c r="AC201" s="70"/>
      <c r="AD201" s="70"/>
      <c r="AE201" s="70" t="s">
        <v>82</v>
      </c>
      <c r="AF201" s="70"/>
      <c r="AG201" s="70"/>
      <c r="AH201" s="70"/>
      <c r="AI201" s="70"/>
      <c r="AJ201" s="70"/>
      <c r="AK201" s="70" t="s">
        <v>83</v>
      </c>
      <c r="AL201" s="70"/>
      <c r="AM201" s="70"/>
      <c r="AN201" s="70"/>
      <c r="AO201" s="70"/>
      <c r="AP201" s="70"/>
      <c r="AQ201" s="70" t="s">
        <v>84</v>
      </c>
      <c r="AR201" s="70"/>
      <c r="AS201" s="70"/>
      <c r="AT201" s="70"/>
      <c r="AU201" s="70"/>
      <c r="AV201" s="70"/>
      <c r="AW201" s="71" t="s">
        <v>87</v>
      </c>
      <c r="AX201" s="71"/>
      <c r="AY201" s="71"/>
      <c r="AZ201" s="71"/>
      <c r="BA201" s="71"/>
      <c r="BB201" s="71"/>
      <c r="BC201" s="71"/>
      <c r="BD201" s="71"/>
      <c r="BE201" s="71" t="s">
        <v>88</v>
      </c>
      <c r="BF201" s="71"/>
      <c r="BG201" s="71"/>
      <c r="BH201" s="71"/>
      <c r="BI201" s="71"/>
      <c r="BJ201" s="71"/>
      <c r="BK201" s="71"/>
      <c r="BL201" s="71"/>
      <c r="CA201" s="1" t="s">
        <v>54</v>
      </c>
    </row>
    <row r="202" spans="1:79" s="6" customFormat="1" ht="12.75" customHeight="1" x14ac:dyDescent="0.2">
      <c r="A202" s="27"/>
      <c r="B202" s="27"/>
      <c r="C202" s="27"/>
      <c r="D202" s="27"/>
      <c r="E202" s="27"/>
      <c r="F202" s="27"/>
      <c r="G202" s="32" t="s">
        <v>147</v>
      </c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CA202" s="6" t="s">
        <v>55</v>
      </c>
    </row>
    <row r="204" spans="1:79" ht="14.25" customHeight="1" x14ac:dyDescent="0.2">
      <c r="A204" s="69" t="s">
        <v>245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</row>
    <row r="205" spans="1:79" ht="15" customHeight="1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</row>
    <row r="206" spans="1:79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8" spans="1:79" ht="14.25" x14ac:dyDescent="0.2">
      <c r="A208" s="69" t="s">
        <v>260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</row>
    <row r="209" spans="1:64" ht="14.25" x14ac:dyDescent="0.2">
      <c r="A209" s="69" t="s">
        <v>233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</row>
    <row r="210" spans="1:64" ht="15" customHeight="1" x14ac:dyDescent="0.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1:64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4" spans="1:64" ht="18.95" customHeight="1" x14ac:dyDescent="0.2">
      <c r="A214" s="62" t="s">
        <v>218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22"/>
      <c r="AC214" s="22"/>
      <c r="AD214" s="22"/>
      <c r="AE214" s="22"/>
      <c r="AF214" s="22"/>
      <c r="AG214" s="22"/>
      <c r="AH214" s="67"/>
      <c r="AI214" s="67"/>
      <c r="AJ214" s="67"/>
      <c r="AK214" s="67"/>
      <c r="AL214" s="67"/>
      <c r="AM214" s="67"/>
      <c r="AN214" s="67"/>
      <c r="AO214" s="67"/>
      <c r="AP214" s="67"/>
      <c r="AQ214" s="22"/>
      <c r="AR214" s="22"/>
      <c r="AS214" s="22"/>
      <c r="AT214" s="22"/>
      <c r="AU214" s="68" t="s">
        <v>220</v>
      </c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</row>
    <row r="215" spans="1:64" ht="12.75" customHeight="1" x14ac:dyDescent="0.2">
      <c r="AB215" s="23"/>
      <c r="AC215" s="23"/>
      <c r="AD215" s="23"/>
      <c r="AE215" s="23"/>
      <c r="AF215" s="23"/>
      <c r="AG215" s="23"/>
      <c r="AH215" s="65" t="s">
        <v>1</v>
      </c>
      <c r="AI215" s="65"/>
      <c r="AJ215" s="65"/>
      <c r="AK215" s="65"/>
      <c r="AL215" s="65"/>
      <c r="AM215" s="65"/>
      <c r="AN215" s="65"/>
      <c r="AO215" s="65"/>
      <c r="AP215" s="65"/>
      <c r="AQ215" s="23"/>
      <c r="AR215" s="23"/>
      <c r="AS215" s="23"/>
      <c r="AT215" s="23"/>
      <c r="AU215" s="65" t="s">
        <v>160</v>
      </c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</row>
    <row r="216" spans="1:64" ht="15" x14ac:dyDescent="0.2">
      <c r="AB216" s="23"/>
      <c r="AC216" s="23"/>
      <c r="AD216" s="23"/>
      <c r="AE216" s="23"/>
      <c r="AF216" s="23"/>
      <c r="AG216" s="23"/>
      <c r="AH216" s="24"/>
      <c r="AI216" s="24"/>
      <c r="AJ216" s="24"/>
      <c r="AK216" s="24"/>
      <c r="AL216" s="24"/>
      <c r="AM216" s="24"/>
      <c r="AN216" s="24"/>
      <c r="AO216" s="24"/>
      <c r="AP216" s="24"/>
      <c r="AQ216" s="23"/>
      <c r="AR216" s="23"/>
      <c r="AS216" s="23"/>
      <c r="AT216" s="23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</row>
    <row r="217" spans="1:64" ht="18" customHeight="1" x14ac:dyDescent="0.2">
      <c r="A217" s="62" t="s">
        <v>219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23"/>
      <c r="AC217" s="23"/>
      <c r="AD217" s="23"/>
      <c r="AE217" s="23"/>
      <c r="AF217" s="23"/>
      <c r="AG217" s="23"/>
      <c r="AH217" s="63"/>
      <c r="AI217" s="63"/>
      <c r="AJ217" s="63"/>
      <c r="AK217" s="63"/>
      <c r="AL217" s="63"/>
      <c r="AM217" s="63"/>
      <c r="AN217" s="63"/>
      <c r="AO217" s="63"/>
      <c r="AP217" s="63"/>
      <c r="AQ217" s="23"/>
      <c r="AR217" s="23"/>
      <c r="AS217" s="23"/>
      <c r="AT217" s="23"/>
      <c r="AU217" s="64" t="s">
        <v>221</v>
      </c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</row>
    <row r="218" spans="1:64" ht="12" customHeight="1" x14ac:dyDescent="0.2">
      <c r="AB218" s="23"/>
      <c r="AC218" s="23"/>
      <c r="AD218" s="23"/>
      <c r="AE218" s="23"/>
      <c r="AF218" s="23"/>
      <c r="AG218" s="23"/>
      <c r="AH218" s="65" t="s">
        <v>1</v>
      </c>
      <c r="AI218" s="65"/>
      <c r="AJ218" s="65"/>
      <c r="AK218" s="65"/>
      <c r="AL218" s="65"/>
      <c r="AM218" s="65"/>
      <c r="AN218" s="65"/>
      <c r="AO218" s="65"/>
      <c r="AP218" s="65"/>
      <c r="AQ218" s="23"/>
      <c r="AR218" s="23"/>
      <c r="AS218" s="23"/>
      <c r="AT218" s="23"/>
      <c r="AU218" s="65" t="s">
        <v>160</v>
      </c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</row>
  </sheetData>
  <mergeCells count="123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BE198:BL199"/>
    <mergeCell ref="A200:F200"/>
    <mergeCell ref="G200:S200"/>
    <mergeCell ref="T200:Y200"/>
    <mergeCell ref="Z200:AD200"/>
    <mergeCell ref="AE200:AJ200"/>
    <mergeCell ref="AK200:AP200"/>
    <mergeCell ref="AQ200:AV200"/>
    <mergeCell ref="AW200:BD200"/>
    <mergeCell ref="BE200:BL200"/>
    <mergeCell ref="A196:BL196"/>
    <mergeCell ref="A197:BL197"/>
    <mergeCell ref="A198:F199"/>
    <mergeCell ref="G198:S199"/>
    <mergeCell ref="T198:Y199"/>
    <mergeCell ref="Z198:AD199"/>
    <mergeCell ref="AE198:AJ199"/>
    <mergeCell ref="AK198:AP199"/>
    <mergeCell ref="AQ198:AV199"/>
    <mergeCell ref="AW198:BD199"/>
    <mergeCell ref="A208:BL208"/>
    <mergeCell ref="A209:BL209"/>
    <mergeCell ref="AQ201:AV201"/>
    <mergeCell ref="AW201:BD201"/>
    <mergeCell ref="BE201:BL201"/>
    <mergeCell ref="A202:F202"/>
    <mergeCell ref="G202:S202"/>
    <mergeCell ref="T202:Y202"/>
    <mergeCell ref="Z202:AD202"/>
    <mergeCell ref="AE202:AJ202"/>
    <mergeCell ref="AK202:AP202"/>
    <mergeCell ref="AQ202:AV202"/>
    <mergeCell ref="A201:F201"/>
    <mergeCell ref="G201:S201"/>
    <mergeCell ref="T201:Y201"/>
    <mergeCell ref="Z201:AD201"/>
    <mergeCell ref="AE201:AJ201"/>
    <mergeCell ref="AK201:AP20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7:AA217"/>
    <mergeCell ref="AH217:AP217"/>
    <mergeCell ref="AU217:BF217"/>
    <mergeCell ref="AH218:AP218"/>
    <mergeCell ref="AU218:BF218"/>
    <mergeCell ref="A31:D31"/>
    <mergeCell ref="E31:T31"/>
    <mergeCell ref="U31:Y31"/>
    <mergeCell ref="Z31:AD31"/>
    <mergeCell ref="AE31:AH31"/>
    <mergeCell ref="A210:BL210"/>
    <mergeCell ref="A214:AA214"/>
    <mergeCell ref="AH214:AP214"/>
    <mergeCell ref="AU214:BF214"/>
    <mergeCell ref="AH215:AP215"/>
    <mergeCell ref="AU215:BF215"/>
    <mergeCell ref="AW202:BD202"/>
    <mergeCell ref="BE202:BL202"/>
    <mergeCell ref="A204:BL204"/>
    <mergeCell ref="A205:BL205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P116:AT116"/>
    <mergeCell ref="AU116:AY116"/>
    <mergeCell ref="AZ116:BD116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T130:AX130"/>
    <mergeCell ref="AY130:BC130"/>
    <mergeCell ref="BD130:BH130"/>
    <mergeCell ref="BI130:BM130"/>
    <mergeCell ref="AO127:AS127"/>
    <mergeCell ref="AT127:AX127"/>
    <mergeCell ref="AY127:BC127"/>
    <mergeCell ref="BD127:BH127"/>
    <mergeCell ref="BI127:BM127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</mergeCells>
  <conditionalFormatting sqref="A86:A87 A95:A96 A140:A141">
    <cfRule type="cellIs" dxfId="55" priority="3" stopIfTrue="1" operator="equal">
      <formula>A85</formula>
    </cfRule>
  </conditionalFormatting>
  <conditionalFormatting sqref="A105:C110 A117:C122">
    <cfRule type="cellIs" dxfId="54" priority="1" stopIfTrue="1" operator="equal">
      <formula>A104</formula>
    </cfRule>
    <cfRule type="cellIs" dxfId="53" priority="2" stopIfTrue="1" operator="equal">
      <formula>0</formula>
    </cfRule>
  </conditionalFormatting>
  <conditionalFormatting sqref="A97">
    <cfRule type="cellIs" dxfId="5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57" customHeight="1" x14ac:dyDescent="0.2">
      <c r="A7" s="11" t="s">
        <v>162</v>
      </c>
      <c r="B7" s="132" t="s">
        <v>272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57" customHeight="1" x14ac:dyDescent="0.2">
      <c r="A10" s="11" t="s">
        <v>164</v>
      </c>
      <c r="B10" s="126" t="s">
        <v>332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333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306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334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30" customHeight="1" x14ac:dyDescent="0.2">
      <c r="A15" s="124" t="s">
        <v>330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331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50" customHeight="1" x14ac:dyDescent="0.2">
      <c r="A21" s="124" t="s">
        <v>329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0</v>
      </c>
      <c r="AJ30" s="57"/>
      <c r="AK30" s="57"/>
      <c r="AL30" s="57"/>
      <c r="AM30" s="58"/>
      <c r="AN30" s="56">
        <v>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0</v>
      </c>
      <c r="BC30" s="57"/>
      <c r="BD30" s="57"/>
      <c r="BE30" s="57"/>
      <c r="BF30" s="58"/>
      <c r="BG30" s="56">
        <v>75000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75000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0</v>
      </c>
      <c r="AJ31" s="53"/>
      <c r="AK31" s="53"/>
      <c r="AL31" s="53"/>
      <c r="AM31" s="54"/>
      <c r="AN31" s="52">
        <v>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0</v>
      </c>
      <c r="BC31" s="53"/>
      <c r="BD31" s="53"/>
      <c r="BE31" s="53"/>
      <c r="BF31" s="54"/>
      <c r="BG31" s="52">
        <v>75000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75000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81000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81000</v>
      </c>
      <c r="AN39" s="57"/>
      <c r="AO39" s="57"/>
      <c r="AP39" s="57"/>
      <c r="AQ39" s="58"/>
      <c r="AR39" s="56">
        <v>85941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85941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81000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81000</v>
      </c>
      <c r="AN40" s="53"/>
      <c r="AO40" s="53"/>
      <c r="AP40" s="53"/>
      <c r="AQ40" s="54"/>
      <c r="AR40" s="52">
        <v>85941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85941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2730</v>
      </c>
      <c r="B50" s="41"/>
      <c r="C50" s="41"/>
      <c r="D50" s="61"/>
      <c r="E50" s="34" t="s">
        <v>309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0</v>
      </c>
      <c r="AJ50" s="57"/>
      <c r="AK50" s="57"/>
      <c r="AL50" s="57"/>
      <c r="AM50" s="58"/>
      <c r="AN50" s="56">
        <v>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0</v>
      </c>
      <c r="BC50" s="57"/>
      <c r="BD50" s="57"/>
      <c r="BE50" s="57"/>
      <c r="BF50" s="58"/>
      <c r="BG50" s="56">
        <v>75000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75000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0</v>
      </c>
      <c r="AJ51" s="53"/>
      <c r="AK51" s="53"/>
      <c r="AL51" s="53"/>
      <c r="AM51" s="54"/>
      <c r="AN51" s="52">
        <v>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0</v>
      </c>
      <c r="BC51" s="53"/>
      <c r="BD51" s="53"/>
      <c r="BE51" s="53"/>
      <c r="BF51" s="54"/>
      <c r="BG51" s="52">
        <v>75000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75000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12.75" customHeight="1" x14ac:dyDescent="0.2">
      <c r="A67" s="40">
        <v>2730</v>
      </c>
      <c r="B67" s="41"/>
      <c r="C67" s="41"/>
      <c r="D67" s="61"/>
      <c r="E67" s="34" t="s">
        <v>309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81000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81000</v>
      </c>
      <c r="AN67" s="57"/>
      <c r="AO67" s="57"/>
      <c r="AP67" s="57"/>
      <c r="AQ67" s="58"/>
      <c r="AR67" s="56">
        <v>85941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85941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81000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81000</v>
      </c>
      <c r="AN68" s="53"/>
      <c r="AO68" s="53"/>
      <c r="AP68" s="53"/>
      <c r="AQ68" s="54"/>
      <c r="AR68" s="52">
        <v>85941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85941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12.75" customHeight="1" x14ac:dyDescent="0.2">
      <c r="A86" s="40">
        <v>1</v>
      </c>
      <c r="B86" s="41"/>
      <c r="C86" s="41"/>
      <c r="D86" s="34" t="s">
        <v>310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0</v>
      </c>
      <c r="AJ86" s="57"/>
      <c r="AK86" s="57"/>
      <c r="AL86" s="57"/>
      <c r="AM86" s="58"/>
      <c r="AN86" s="56">
        <v>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0</v>
      </c>
      <c r="BC86" s="57"/>
      <c r="BD86" s="57"/>
      <c r="BE86" s="57"/>
      <c r="BF86" s="58"/>
      <c r="BG86" s="56">
        <v>75000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75000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0</v>
      </c>
      <c r="AJ87" s="53"/>
      <c r="AK87" s="53"/>
      <c r="AL87" s="53"/>
      <c r="AM87" s="54"/>
      <c r="AN87" s="52">
        <v>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0</v>
      </c>
      <c r="BC87" s="53"/>
      <c r="BD87" s="53"/>
      <c r="BE87" s="53"/>
      <c r="BF87" s="54"/>
      <c r="BG87" s="52">
        <v>75000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75000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12.75" customHeight="1" x14ac:dyDescent="0.2">
      <c r="A95" s="40">
        <v>1</v>
      </c>
      <c r="B95" s="41"/>
      <c r="C95" s="41"/>
      <c r="D95" s="34" t="s">
        <v>310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81000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81000</v>
      </c>
      <c r="AK95" s="33"/>
      <c r="AL95" s="33"/>
      <c r="AM95" s="33"/>
      <c r="AN95" s="33"/>
      <c r="AO95" s="59">
        <v>85941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85941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81000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81000</v>
      </c>
      <c r="AK96" s="27"/>
      <c r="AL96" s="27"/>
      <c r="AM96" s="27"/>
      <c r="AN96" s="27"/>
      <c r="AO96" s="55">
        <v>85941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85941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 t="shared" ref="AP105:AP113" si="0"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 t="shared" ref="BE105:BE113" si="1"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 t="shared" ref="BT105:BT113" si="2"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128.25" customHeight="1" x14ac:dyDescent="0.2">
      <c r="A106" s="40">
        <v>0</v>
      </c>
      <c r="B106" s="41"/>
      <c r="C106" s="41"/>
      <c r="D106" s="44" t="s">
        <v>324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 t="shared" si="0"/>
        <v>0</v>
      </c>
      <c r="AQ106" s="38"/>
      <c r="AR106" s="38"/>
      <c r="AS106" s="38"/>
      <c r="AT106" s="38"/>
      <c r="AU106" s="38">
        <v>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 t="shared" si="1"/>
        <v>0</v>
      </c>
      <c r="BF106" s="38"/>
      <c r="BG106" s="38"/>
      <c r="BH106" s="38"/>
      <c r="BI106" s="38"/>
      <c r="BJ106" s="38">
        <v>75000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 t="shared" si="2"/>
        <v>75000</v>
      </c>
      <c r="BU106" s="38"/>
      <c r="BV106" s="38"/>
      <c r="BW106" s="38"/>
      <c r="BX106" s="38"/>
    </row>
    <row r="107" spans="1:79" s="6" customFormat="1" ht="15" customHeight="1" x14ac:dyDescent="0.2">
      <c r="A107" s="42">
        <v>0</v>
      </c>
      <c r="B107" s="43"/>
      <c r="C107" s="43"/>
      <c r="D107" s="46" t="s">
        <v>187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1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>
        <f t="shared" si="0"/>
        <v>0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>
        <f t="shared" si="1"/>
        <v>0</v>
      </c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>
        <f t="shared" si="2"/>
        <v>0</v>
      </c>
      <c r="BU107" s="39"/>
      <c r="BV107" s="39"/>
      <c r="BW107" s="39"/>
      <c r="BX107" s="39"/>
    </row>
    <row r="108" spans="1:79" s="25" customFormat="1" ht="15" customHeight="1" x14ac:dyDescent="0.2">
      <c r="A108" s="40">
        <v>0</v>
      </c>
      <c r="B108" s="41"/>
      <c r="C108" s="41"/>
      <c r="D108" s="44" t="s">
        <v>325</v>
      </c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6"/>
      <c r="Q108" s="45" t="s">
        <v>287</v>
      </c>
      <c r="R108" s="45"/>
      <c r="S108" s="45"/>
      <c r="T108" s="45"/>
      <c r="U108" s="45"/>
      <c r="V108" s="44" t="s">
        <v>189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8">
        <v>0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0</v>
      </c>
      <c r="AQ108" s="38"/>
      <c r="AR108" s="38"/>
      <c r="AS108" s="38"/>
      <c r="AT108" s="38"/>
      <c r="AU108" s="38">
        <v>0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0</v>
      </c>
      <c r="BF108" s="38"/>
      <c r="BG108" s="38"/>
      <c r="BH108" s="38"/>
      <c r="BI108" s="38"/>
      <c r="BJ108" s="38">
        <v>13</v>
      </c>
      <c r="BK108" s="38"/>
      <c r="BL108" s="38"/>
      <c r="BM108" s="38"/>
      <c r="BN108" s="38"/>
      <c r="BO108" s="38">
        <v>0</v>
      </c>
      <c r="BP108" s="38"/>
      <c r="BQ108" s="38"/>
      <c r="BR108" s="38"/>
      <c r="BS108" s="38"/>
      <c r="BT108" s="38">
        <f t="shared" si="2"/>
        <v>13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191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7"/>
      <c r="R109" s="47"/>
      <c r="S109" s="47"/>
      <c r="T109" s="47"/>
      <c r="U109" s="47"/>
      <c r="V109" s="46"/>
      <c r="W109" s="50"/>
      <c r="X109" s="50"/>
      <c r="Y109" s="50"/>
      <c r="Z109" s="50"/>
      <c r="AA109" s="50"/>
      <c r="AB109" s="50"/>
      <c r="AC109" s="50"/>
      <c r="AD109" s="50"/>
      <c r="AE109" s="51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15" customHeight="1" x14ac:dyDescent="0.2">
      <c r="A110" s="40">
        <v>0</v>
      </c>
      <c r="B110" s="41"/>
      <c r="C110" s="41"/>
      <c r="D110" s="44" t="s">
        <v>326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293</v>
      </c>
      <c r="R110" s="45"/>
      <c r="S110" s="45"/>
      <c r="T110" s="45"/>
      <c r="U110" s="45"/>
      <c r="V110" s="44" t="s">
        <v>196</v>
      </c>
      <c r="W110" s="48"/>
      <c r="X110" s="48"/>
      <c r="Y110" s="48"/>
      <c r="Z110" s="48"/>
      <c r="AA110" s="48"/>
      <c r="AB110" s="48"/>
      <c r="AC110" s="48"/>
      <c r="AD110" s="48"/>
      <c r="AE110" s="49"/>
      <c r="AF110" s="38">
        <v>0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0</v>
      </c>
      <c r="AQ110" s="38"/>
      <c r="AR110" s="38"/>
      <c r="AS110" s="38"/>
      <c r="AT110" s="38"/>
      <c r="AU110" s="38">
        <v>0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0</v>
      </c>
      <c r="BF110" s="38"/>
      <c r="BG110" s="38"/>
      <c r="BH110" s="38"/>
      <c r="BI110" s="38"/>
      <c r="BJ110" s="38">
        <v>481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481</v>
      </c>
      <c r="BU110" s="38"/>
      <c r="BV110" s="38"/>
      <c r="BW110" s="38"/>
      <c r="BX110" s="38"/>
    </row>
    <row r="111" spans="1:79" s="25" customFormat="1" ht="15" customHeight="1" x14ac:dyDescent="0.2">
      <c r="A111" s="40">
        <v>0</v>
      </c>
      <c r="B111" s="41"/>
      <c r="C111" s="41"/>
      <c r="D111" s="44" t="s">
        <v>327</v>
      </c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6"/>
      <c r="Q111" s="45" t="s">
        <v>287</v>
      </c>
      <c r="R111" s="45"/>
      <c r="S111" s="45"/>
      <c r="T111" s="45"/>
      <c r="U111" s="45"/>
      <c r="V111" s="44" t="s">
        <v>196</v>
      </c>
      <c r="W111" s="48"/>
      <c r="X111" s="48"/>
      <c r="Y111" s="48"/>
      <c r="Z111" s="48"/>
      <c r="AA111" s="48"/>
      <c r="AB111" s="48"/>
      <c r="AC111" s="48"/>
      <c r="AD111" s="48"/>
      <c r="AE111" s="49"/>
      <c r="AF111" s="38">
        <v>0</v>
      </c>
      <c r="AG111" s="38"/>
      <c r="AH111" s="38"/>
      <c r="AI111" s="38"/>
      <c r="AJ111" s="38"/>
      <c r="AK111" s="38">
        <v>0</v>
      </c>
      <c r="AL111" s="38"/>
      <c r="AM111" s="38"/>
      <c r="AN111" s="38"/>
      <c r="AO111" s="38"/>
      <c r="AP111" s="38">
        <f t="shared" si="0"/>
        <v>0</v>
      </c>
      <c r="AQ111" s="38"/>
      <c r="AR111" s="38"/>
      <c r="AS111" s="38"/>
      <c r="AT111" s="38"/>
      <c r="AU111" s="38">
        <v>0</v>
      </c>
      <c r="AV111" s="38"/>
      <c r="AW111" s="38"/>
      <c r="AX111" s="38"/>
      <c r="AY111" s="38"/>
      <c r="AZ111" s="38">
        <v>0</v>
      </c>
      <c r="BA111" s="38"/>
      <c r="BB111" s="38"/>
      <c r="BC111" s="38"/>
      <c r="BD111" s="38"/>
      <c r="BE111" s="38">
        <f t="shared" si="1"/>
        <v>0</v>
      </c>
      <c r="BF111" s="38"/>
      <c r="BG111" s="38"/>
      <c r="BH111" s="38"/>
      <c r="BI111" s="38"/>
      <c r="BJ111" s="38">
        <v>13</v>
      </c>
      <c r="BK111" s="38"/>
      <c r="BL111" s="38"/>
      <c r="BM111" s="38"/>
      <c r="BN111" s="38"/>
      <c r="BO111" s="38">
        <v>0</v>
      </c>
      <c r="BP111" s="38"/>
      <c r="BQ111" s="38"/>
      <c r="BR111" s="38"/>
      <c r="BS111" s="38"/>
      <c r="BT111" s="38">
        <f t="shared" si="2"/>
        <v>13</v>
      </c>
      <c r="BU111" s="38"/>
      <c r="BV111" s="38"/>
      <c r="BW111" s="38"/>
      <c r="BX111" s="38"/>
    </row>
    <row r="112" spans="1:79" s="6" customFormat="1" ht="15" customHeight="1" x14ac:dyDescent="0.2">
      <c r="A112" s="42">
        <v>0</v>
      </c>
      <c r="B112" s="43"/>
      <c r="C112" s="43"/>
      <c r="D112" s="46" t="s">
        <v>294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0"/>
      <c r="Q112" s="47"/>
      <c r="R112" s="47"/>
      <c r="S112" s="47"/>
      <c r="T112" s="47"/>
      <c r="U112" s="47"/>
      <c r="V112" s="46"/>
      <c r="W112" s="50"/>
      <c r="X112" s="50"/>
      <c r="Y112" s="50"/>
      <c r="Z112" s="50"/>
      <c r="AA112" s="50"/>
      <c r="AB112" s="50"/>
      <c r="AC112" s="50"/>
      <c r="AD112" s="50"/>
      <c r="AE112" s="51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>
        <f t="shared" si="0"/>
        <v>0</v>
      </c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>
        <f t="shared" si="1"/>
        <v>0</v>
      </c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>
        <f t="shared" si="2"/>
        <v>0</v>
      </c>
      <c r="BU112" s="39"/>
      <c r="BV112" s="39"/>
      <c r="BW112" s="39"/>
      <c r="BX112" s="39"/>
    </row>
    <row r="113" spans="1:79" s="25" customFormat="1" ht="15" customHeight="1" x14ac:dyDescent="0.2">
      <c r="A113" s="40">
        <v>0</v>
      </c>
      <c r="B113" s="41"/>
      <c r="C113" s="41"/>
      <c r="D113" s="44" t="s">
        <v>328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6"/>
      <c r="Q113" s="45" t="s">
        <v>297</v>
      </c>
      <c r="R113" s="45"/>
      <c r="S113" s="45"/>
      <c r="T113" s="45"/>
      <c r="U113" s="45"/>
      <c r="V113" s="44" t="s">
        <v>196</v>
      </c>
      <c r="W113" s="48"/>
      <c r="X113" s="48"/>
      <c r="Y113" s="48"/>
      <c r="Z113" s="48"/>
      <c r="AA113" s="48"/>
      <c r="AB113" s="48"/>
      <c r="AC113" s="48"/>
      <c r="AD113" s="48"/>
      <c r="AE113" s="49"/>
      <c r="AF113" s="38">
        <v>0</v>
      </c>
      <c r="AG113" s="38"/>
      <c r="AH113" s="38"/>
      <c r="AI113" s="38"/>
      <c r="AJ113" s="38"/>
      <c r="AK113" s="38">
        <v>0</v>
      </c>
      <c r="AL113" s="38"/>
      <c r="AM113" s="38"/>
      <c r="AN113" s="38"/>
      <c r="AO113" s="38"/>
      <c r="AP113" s="38">
        <f t="shared" si="0"/>
        <v>0</v>
      </c>
      <c r="AQ113" s="38"/>
      <c r="AR113" s="38"/>
      <c r="AS113" s="38"/>
      <c r="AT113" s="38"/>
      <c r="AU113" s="38">
        <v>0</v>
      </c>
      <c r="AV113" s="38"/>
      <c r="AW113" s="38"/>
      <c r="AX113" s="38"/>
      <c r="AY113" s="38"/>
      <c r="AZ113" s="38">
        <v>0</v>
      </c>
      <c r="BA113" s="38"/>
      <c r="BB113" s="38"/>
      <c r="BC113" s="38"/>
      <c r="BD113" s="38"/>
      <c r="BE113" s="38">
        <f t="shared" si="1"/>
        <v>0</v>
      </c>
      <c r="BF113" s="38"/>
      <c r="BG113" s="38"/>
      <c r="BH113" s="38"/>
      <c r="BI113" s="38"/>
      <c r="BJ113" s="38">
        <v>100</v>
      </c>
      <c r="BK113" s="38"/>
      <c r="BL113" s="38"/>
      <c r="BM113" s="38"/>
      <c r="BN113" s="38"/>
      <c r="BO113" s="38">
        <v>0</v>
      </c>
      <c r="BP113" s="38"/>
      <c r="BQ113" s="38"/>
      <c r="BR113" s="38"/>
      <c r="BS113" s="38"/>
      <c r="BT113" s="38">
        <f t="shared" si="2"/>
        <v>100</v>
      </c>
      <c r="BU113" s="38"/>
      <c r="BV113" s="38"/>
      <c r="BW113" s="38"/>
      <c r="BX113" s="38"/>
    </row>
    <row r="115" spans="1:79" ht="14.25" customHeight="1" x14ac:dyDescent="0.2">
      <c r="A115" s="69" t="s">
        <v>255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</row>
    <row r="116" spans="1:79" ht="23.1" customHeight="1" x14ac:dyDescent="0.2">
      <c r="A116" s="86" t="s">
        <v>6</v>
      </c>
      <c r="B116" s="87"/>
      <c r="C116" s="87"/>
      <c r="D116" s="45" t="s">
        <v>9</v>
      </c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 t="s">
        <v>8</v>
      </c>
      <c r="R116" s="45"/>
      <c r="S116" s="45"/>
      <c r="T116" s="45"/>
      <c r="U116" s="45"/>
      <c r="V116" s="45" t="s">
        <v>7</v>
      </c>
      <c r="W116" s="45"/>
      <c r="X116" s="45"/>
      <c r="Y116" s="45"/>
      <c r="Z116" s="45"/>
      <c r="AA116" s="45"/>
      <c r="AB116" s="45"/>
      <c r="AC116" s="45"/>
      <c r="AD116" s="45"/>
      <c r="AE116" s="45"/>
      <c r="AF116" s="81" t="s">
        <v>246</v>
      </c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3"/>
      <c r="AU116" s="81" t="s">
        <v>251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3"/>
    </row>
    <row r="117" spans="1:79" ht="28.5" customHeight="1" x14ac:dyDescent="0.2">
      <c r="A117" s="89"/>
      <c r="B117" s="90"/>
      <c r="C117" s="90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 t="s">
        <v>4</v>
      </c>
      <c r="AG117" s="45"/>
      <c r="AH117" s="45"/>
      <c r="AI117" s="45"/>
      <c r="AJ117" s="45"/>
      <c r="AK117" s="45" t="s">
        <v>3</v>
      </c>
      <c r="AL117" s="45"/>
      <c r="AM117" s="45"/>
      <c r="AN117" s="45"/>
      <c r="AO117" s="45"/>
      <c r="AP117" s="45" t="s">
        <v>123</v>
      </c>
      <c r="AQ117" s="45"/>
      <c r="AR117" s="45"/>
      <c r="AS117" s="45"/>
      <c r="AT117" s="45"/>
      <c r="AU117" s="45" t="s">
        <v>4</v>
      </c>
      <c r="AV117" s="45"/>
      <c r="AW117" s="45"/>
      <c r="AX117" s="45"/>
      <c r="AY117" s="45"/>
      <c r="AZ117" s="45" t="s">
        <v>3</v>
      </c>
      <c r="BA117" s="45"/>
      <c r="BB117" s="45"/>
      <c r="BC117" s="45"/>
      <c r="BD117" s="45"/>
      <c r="BE117" s="45" t="s">
        <v>90</v>
      </c>
      <c r="BF117" s="45"/>
      <c r="BG117" s="45"/>
      <c r="BH117" s="45"/>
      <c r="BI117" s="45"/>
    </row>
    <row r="118" spans="1:79" ht="15" customHeight="1" x14ac:dyDescent="0.2">
      <c r="A118" s="81">
        <v>1</v>
      </c>
      <c r="B118" s="82"/>
      <c r="C118" s="82"/>
      <c r="D118" s="45">
        <v>2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>
        <v>3</v>
      </c>
      <c r="R118" s="45"/>
      <c r="S118" s="45"/>
      <c r="T118" s="45"/>
      <c r="U118" s="45"/>
      <c r="V118" s="45">
        <v>4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45">
        <v>5</v>
      </c>
      <c r="AG118" s="45"/>
      <c r="AH118" s="45"/>
      <c r="AI118" s="45"/>
      <c r="AJ118" s="45"/>
      <c r="AK118" s="45">
        <v>6</v>
      </c>
      <c r="AL118" s="45"/>
      <c r="AM118" s="45"/>
      <c r="AN118" s="45"/>
      <c r="AO118" s="45"/>
      <c r="AP118" s="45">
        <v>7</v>
      </c>
      <c r="AQ118" s="45"/>
      <c r="AR118" s="45"/>
      <c r="AS118" s="45"/>
      <c r="AT118" s="45"/>
      <c r="AU118" s="45">
        <v>8</v>
      </c>
      <c r="AV118" s="45"/>
      <c r="AW118" s="45"/>
      <c r="AX118" s="45"/>
      <c r="AY118" s="45"/>
      <c r="AZ118" s="45">
        <v>9</v>
      </c>
      <c r="BA118" s="45"/>
      <c r="BB118" s="45"/>
      <c r="BC118" s="45"/>
      <c r="BD118" s="45"/>
      <c r="BE118" s="45">
        <v>10</v>
      </c>
      <c r="BF118" s="45"/>
      <c r="BG118" s="45"/>
      <c r="BH118" s="45"/>
      <c r="BI118" s="45"/>
    </row>
    <row r="119" spans="1:79" ht="15.75" hidden="1" customHeight="1" x14ac:dyDescent="0.2">
      <c r="A119" s="96" t="s">
        <v>154</v>
      </c>
      <c r="B119" s="97"/>
      <c r="C119" s="97"/>
      <c r="D119" s="45" t="s">
        <v>57</v>
      </c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 t="s">
        <v>70</v>
      </c>
      <c r="R119" s="45"/>
      <c r="S119" s="45"/>
      <c r="T119" s="45"/>
      <c r="U119" s="45"/>
      <c r="V119" s="45" t="s">
        <v>71</v>
      </c>
      <c r="W119" s="45"/>
      <c r="X119" s="45"/>
      <c r="Y119" s="45"/>
      <c r="Z119" s="45"/>
      <c r="AA119" s="45"/>
      <c r="AB119" s="45"/>
      <c r="AC119" s="45"/>
      <c r="AD119" s="45"/>
      <c r="AE119" s="45"/>
      <c r="AF119" s="72" t="s">
        <v>107</v>
      </c>
      <c r="AG119" s="72"/>
      <c r="AH119" s="72"/>
      <c r="AI119" s="72"/>
      <c r="AJ119" s="72"/>
      <c r="AK119" s="70" t="s">
        <v>108</v>
      </c>
      <c r="AL119" s="70"/>
      <c r="AM119" s="70"/>
      <c r="AN119" s="70"/>
      <c r="AO119" s="70"/>
      <c r="AP119" s="92" t="s">
        <v>122</v>
      </c>
      <c r="AQ119" s="92"/>
      <c r="AR119" s="92"/>
      <c r="AS119" s="92"/>
      <c r="AT119" s="92"/>
      <c r="AU119" s="72" t="s">
        <v>109</v>
      </c>
      <c r="AV119" s="72"/>
      <c r="AW119" s="72"/>
      <c r="AX119" s="72"/>
      <c r="AY119" s="72"/>
      <c r="AZ119" s="70" t="s">
        <v>110</v>
      </c>
      <c r="BA119" s="70"/>
      <c r="BB119" s="70"/>
      <c r="BC119" s="70"/>
      <c r="BD119" s="70"/>
      <c r="BE119" s="92" t="s">
        <v>122</v>
      </c>
      <c r="BF119" s="92"/>
      <c r="BG119" s="92"/>
      <c r="BH119" s="92"/>
      <c r="BI119" s="92"/>
      <c r="CA119" t="s">
        <v>39</v>
      </c>
    </row>
    <row r="120" spans="1:79" s="6" customFormat="1" ht="14.25" x14ac:dyDescent="0.2">
      <c r="A120" s="42">
        <v>0</v>
      </c>
      <c r="B120" s="43"/>
      <c r="C120" s="43"/>
      <c r="D120" s="47" t="s">
        <v>183</v>
      </c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>
        <f t="shared" ref="AP120:AP128" si="3">IF(ISNUMBER(AF120),AF120,0)+IF(ISNUMBER(AK120),AK120,0)</f>
        <v>0</v>
      </c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>
        <f t="shared" ref="BE120:BE128" si="4">IF(ISNUMBER(AU120),AU120,0)+IF(ISNUMBER(AZ120),AZ120,0)</f>
        <v>0</v>
      </c>
      <c r="BF120" s="39"/>
      <c r="BG120" s="39"/>
      <c r="BH120" s="39"/>
      <c r="BI120" s="39"/>
      <c r="CA120" s="6" t="s">
        <v>40</v>
      </c>
    </row>
    <row r="121" spans="1:79" s="25" customFormat="1" ht="128.25" customHeight="1" x14ac:dyDescent="0.2">
      <c r="A121" s="40">
        <v>0</v>
      </c>
      <c r="B121" s="41"/>
      <c r="C121" s="41"/>
      <c r="D121" s="44" t="s">
        <v>324</v>
      </c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9"/>
      <c r="Q121" s="45" t="s">
        <v>293</v>
      </c>
      <c r="R121" s="45"/>
      <c r="S121" s="45"/>
      <c r="T121" s="45"/>
      <c r="U121" s="45"/>
      <c r="V121" s="45" t="s">
        <v>196</v>
      </c>
      <c r="W121" s="45"/>
      <c r="X121" s="45"/>
      <c r="Y121" s="45"/>
      <c r="Z121" s="45"/>
      <c r="AA121" s="45"/>
      <c r="AB121" s="45"/>
      <c r="AC121" s="45"/>
      <c r="AD121" s="45"/>
      <c r="AE121" s="45"/>
      <c r="AF121" s="38">
        <v>81000</v>
      </c>
      <c r="AG121" s="38"/>
      <c r="AH121" s="38"/>
      <c r="AI121" s="38"/>
      <c r="AJ121" s="38"/>
      <c r="AK121" s="38">
        <v>0</v>
      </c>
      <c r="AL121" s="38"/>
      <c r="AM121" s="38"/>
      <c r="AN121" s="38"/>
      <c r="AO121" s="38"/>
      <c r="AP121" s="38">
        <f t="shared" si="3"/>
        <v>81000</v>
      </c>
      <c r="AQ121" s="38"/>
      <c r="AR121" s="38"/>
      <c r="AS121" s="38"/>
      <c r="AT121" s="38"/>
      <c r="AU121" s="38">
        <v>85941</v>
      </c>
      <c r="AV121" s="38"/>
      <c r="AW121" s="38"/>
      <c r="AX121" s="38"/>
      <c r="AY121" s="38"/>
      <c r="AZ121" s="38">
        <v>0</v>
      </c>
      <c r="BA121" s="38"/>
      <c r="BB121" s="38"/>
      <c r="BC121" s="38"/>
      <c r="BD121" s="38"/>
      <c r="BE121" s="38">
        <f t="shared" si="4"/>
        <v>85941</v>
      </c>
      <c r="BF121" s="38"/>
      <c r="BG121" s="38"/>
      <c r="BH121" s="38"/>
      <c r="BI121" s="38"/>
    </row>
    <row r="122" spans="1:79" s="6" customFormat="1" ht="14.25" x14ac:dyDescent="0.2">
      <c r="A122" s="42">
        <v>0</v>
      </c>
      <c r="B122" s="43"/>
      <c r="C122" s="43"/>
      <c r="D122" s="46" t="s">
        <v>187</v>
      </c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1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>
        <f t="shared" si="3"/>
        <v>0</v>
      </c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>
        <f t="shared" si="4"/>
        <v>0</v>
      </c>
      <c r="BF122" s="39"/>
      <c r="BG122" s="39"/>
      <c r="BH122" s="39"/>
      <c r="BI122" s="39"/>
    </row>
    <row r="123" spans="1:79" s="25" customFormat="1" ht="14.25" customHeight="1" x14ac:dyDescent="0.2">
      <c r="A123" s="40">
        <v>0</v>
      </c>
      <c r="B123" s="41"/>
      <c r="C123" s="41"/>
      <c r="D123" s="44" t="s">
        <v>325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287</v>
      </c>
      <c r="R123" s="45"/>
      <c r="S123" s="45"/>
      <c r="T123" s="45"/>
      <c r="U123" s="45"/>
      <c r="V123" s="44" t="s">
        <v>189</v>
      </c>
      <c r="W123" s="48"/>
      <c r="X123" s="48"/>
      <c r="Y123" s="48"/>
      <c r="Z123" s="48"/>
      <c r="AA123" s="48"/>
      <c r="AB123" s="48"/>
      <c r="AC123" s="48"/>
      <c r="AD123" s="48"/>
      <c r="AE123" s="49"/>
      <c r="AF123" s="38">
        <v>13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3"/>
        <v>13</v>
      </c>
      <c r="AQ123" s="38"/>
      <c r="AR123" s="38"/>
      <c r="AS123" s="38"/>
      <c r="AT123" s="38"/>
      <c r="AU123" s="38">
        <v>13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4"/>
        <v>13</v>
      </c>
      <c r="BF123" s="38"/>
      <c r="BG123" s="38"/>
      <c r="BH123" s="38"/>
      <c r="BI123" s="38"/>
    </row>
    <row r="124" spans="1:79" s="6" customFormat="1" ht="14.25" x14ac:dyDescent="0.2">
      <c r="A124" s="42">
        <v>0</v>
      </c>
      <c r="B124" s="43"/>
      <c r="C124" s="43"/>
      <c r="D124" s="46" t="s">
        <v>191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  <c r="Q124" s="47"/>
      <c r="R124" s="47"/>
      <c r="S124" s="47"/>
      <c r="T124" s="47"/>
      <c r="U124" s="47"/>
      <c r="V124" s="46"/>
      <c r="W124" s="50"/>
      <c r="X124" s="50"/>
      <c r="Y124" s="50"/>
      <c r="Z124" s="50"/>
      <c r="AA124" s="50"/>
      <c r="AB124" s="50"/>
      <c r="AC124" s="50"/>
      <c r="AD124" s="50"/>
      <c r="AE124" s="51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>
        <f t="shared" si="3"/>
        <v>0</v>
      </c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>
        <f t="shared" si="4"/>
        <v>0</v>
      </c>
      <c r="BF124" s="39"/>
      <c r="BG124" s="39"/>
      <c r="BH124" s="39"/>
      <c r="BI124" s="39"/>
    </row>
    <row r="125" spans="1:79" s="25" customFormat="1" ht="14.25" customHeight="1" x14ac:dyDescent="0.2">
      <c r="A125" s="40">
        <v>0</v>
      </c>
      <c r="B125" s="41"/>
      <c r="C125" s="41"/>
      <c r="D125" s="44" t="s">
        <v>326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6"/>
      <c r="Q125" s="45" t="s">
        <v>293</v>
      </c>
      <c r="R125" s="45"/>
      <c r="S125" s="45"/>
      <c r="T125" s="45"/>
      <c r="U125" s="45"/>
      <c r="V125" s="44" t="s">
        <v>196</v>
      </c>
      <c r="W125" s="48"/>
      <c r="X125" s="48"/>
      <c r="Y125" s="48"/>
      <c r="Z125" s="48"/>
      <c r="AA125" s="48"/>
      <c r="AB125" s="48"/>
      <c r="AC125" s="48"/>
      <c r="AD125" s="48"/>
      <c r="AE125" s="49"/>
      <c r="AF125" s="38">
        <v>519</v>
      </c>
      <c r="AG125" s="38"/>
      <c r="AH125" s="38"/>
      <c r="AI125" s="38"/>
      <c r="AJ125" s="38"/>
      <c r="AK125" s="38">
        <v>0</v>
      </c>
      <c r="AL125" s="38"/>
      <c r="AM125" s="38"/>
      <c r="AN125" s="38"/>
      <c r="AO125" s="38"/>
      <c r="AP125" s="38">
        <f t="shared" si="3"/>
        <v>519</v>
      </c>
      <c r="AQ125" s="38"/>
      <c r="AR125" s="38"/>
      <c r="AS125" s="38"/>
      <c r="AT125" s="38"/>
      <c r="AU125" s="38">
        <v>551</v>
      </c>
      <c r="AV125" s="38"/>
      <c r="AW125" s="38"/>
      <c r="AX125" s="38"/>
      <c r="AY125" s="38"/>
      <c r="AZ125" s="38">
        <v>0</v>
      </c>
      <c r="BA125" s="38"/>
      <c r="BB125" s="38"/>
      <c r="BC125" s="38"/>
      <c r="BD125" s="38"/>
      <c r="BE125" s="38">
        <f t="shared" si="4"/>
        <v>551</v>
      </c>
      <c r="BF125" s="38"/>
      <c r="BG125" s="38"/>
      <c r="BH125" s="38"/>
      <c r="BI125" s="38"/>
    </row>
    <row r="126" spans="1:79" s="25" customFormat="1" ht="15" customHeight="1" x14ac:dyDescent="0.2">
      <c r="A126" s="40">
        <v>0</v>
      </c>
      <c r="B126" s="41"/>
      <c r="C126" s="41"/>
      <c r="D126" s="44" t="s">
        <v>327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287</v>
      </c>
      <c r="R126" s="45"/>
      <c r="S126" s="45"/>
      <c r="T126" s="45"/>
      <c r="U126" s="45"/>
      <c r="V126" s="44" t="s">
        <v>196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8">
        <v>13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3"/>
        <v>13</v>
      </c>
      <c r="AQ126" s="38"/>
      <c r="AR126" s="38"/>
      <c r="AS126" s="38"/>
      <c r="AT126" s="38"/>
      <c r="AU126" s="38">
        <v>13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4"/>
        <v>13</v>
      </c>
      <c r="BF126" s="38"/>
      <c r="BG126" s="38"/>
      <c r="BH126" s="38"/>
      <c r="BI126" s="38"/>
    </row>
    <row r="127" spans="1:79" s="6" customFormat="1" ht="14.25" x14ac:dyDescent="0.2">
      <c r="A127" s="42">
        <v>0</v>
      </c>
      <c r="B127" s="43"/>
      <c r="C127" s="43"/>
      <c r="D127" s="46" t="s">
        <v>294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  <c r="Q127" s="47"/>
      <c r="R127" s="47"/>
      <c r="S127" s="47"/>
      <c r="T127" s="47"/>
      <c r="U127" s="47"/>
      <c r="V127" s="46"/>
      <c r="W127" s="50"/>
      <c r="X127" s="50"/>
      <c r="Y127" s="50"/>
      <c r="Z127" s="50"/>
      <c r="AA127" s="50"/>
      <c r="AB127" s="50"/>
      <c r="AC127" s="50"/>
      <c r="AD127" s="50"/>
      <c r="AE127" s="51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>
        <f t="shared" si="3"/>
        <v>0</v>
      </c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>
        <f t="shared" si="4"/>
        <v>0</v>
      </c>
      <c r="BF127" s="39"/>
      <c r="BG127" s="39"/>
      <c r="BH127" s="39"/>
      <c r="BI127" s="39"/>
    </row>
    <row r="128" spans="1:79" s="25" customFormat="1" ht="14.25" customHeight="1" x14ac:dyDescent="0.2">
      <c r="A128" s="40">
        <v>0</v>
      </c>
      <c r="B128" s="41"/>
      <c r="C128" s="41"/>
      <c r="D128" s="44" t="s">
        <v>328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6"/>
      <c r="Q128" s="45" t="s">
        <v>297</v>
      </c>
      <c r="R128" s="45"/>
      <c r="S128" s="45"/>
      <c r="T128" s="45"/>
      <c r="U128" s="45"/>
      <c r="V128" s="44" t="s">
        <v>196</v>
      </c>
      <c r="W128" s="48"/>
      <c r="X128" s="48"/>
      <c r="Y128" s="48"/>
      <c r="Z128" s="48"/>
      <c r="AA128" s="48"/>
      <c r="AB128" s="48"/>
      <c r="AC128" s="48"/>
      <c r="AD128" s="48"/>
      <c r="AE128" s="49"/>
      <c r="AF128" s="38">
        <v>100</v>
      </c>
      <c r="AG128" s="38"/>
      <c r="AH128" s="38"/>
      <c r="AI128" s="38"/>
      <c r="AJ128" s="38"/>
      <c r="AK128" s="38">
        <v>0</v>
      </c>
      <c r="AL128" s="38"/>
      <c r="AM128" s="38"/>
      <c r="AN128" s="38"/>
      <c r="AO128" s="38"/>
      <c r="AP128" s="38">
        <f t="shared" si="3"/>
        <v>100</v>
      </c>
      <c r="AQ128" s="38"/>
      <c r="AR128" s="38"/>
      <c r="AS128" s="38"/>
      <c r="AT128" s="38"/>
      <c r="AU128" s="38">
        <v>100</v>
      </c>
      <c r="AV128" s="38"/>
      <c r="AW128" s="38"/>
      <c r="AX128" s="38"/>
      <c r="AY128" s="38"/>
      <c r="AZ128" s="38">
        <v>0</v>
      </c>
      <c r="BA128" s="38"/>
      <c r="BB128" s="38"/>
      <c r="BC128" s="38"/>
      <c r="BD128" s="38"/>
      <c r="BE128" s="38">
        <f t="shared" si="4"/>
        <v>100</v>
      </c>
      <c r="BF128" s="38"/>
      <c r="BG128" s="38"/>
      <c r="BH128" s="38"/>
      <c r="BI128" s="38"/>
    </row>
    <row r="130" spans="1:79" ht="14.25" customHeight="1" x14ac:dyDescent="0.2">
      <c r="A130" s="69" t="s">
        <v>124</v>
      </c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</row>
    <row r="131" spans="1:79" ht="15" customHeight="1" x14ac:dyDescent="0.2">
      <c r="A131" s="84" t="s">
        <v>224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</row>
    <row r="132" spans="1:79" ht="12.95" customHeight="1" x14ac:dyDescent="0.2">
      <c r="A132" s="86" t="s">
        <v>19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  <c r="U132" s="45" t="s">
        <v>225</v>
      </c>
      <c r="V132" s="45"/>
      <c r="W132" s="45"/>
      <c r="X132" s="45"/>
      <c r="Y132" s="45"/>
      <c r="Z132" s="45"/>
      <c r="AA132" s="45"/>
      <c r="AB132" s="45"/>
      <c r="AC132" s="45"/>
      <c r="AD132" s="45"/>
      <c r="AE132" s="45" t="s">
        <v>228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 t="s">
        <v>235</v>
      </c>
      <c r="AP132" s="45"/>
      <c r="AQ132" s="45"/>
      <c r="AR132" s="45"/>
      <c r="AS132" s="45"/>
      <c r="AT132" s="45"/>
      <c r="AU132" s="45"/>
      <c r="AV132" s="45"/>
      <c r="AW132" s="45"/>
      <c r="AX132" s="45"/>
      <c r="AY132" s="45" t="s">
        <v>246</v>
      </c>
      <c r="AZ132" s="45"/>
      <c r="BA132" s="45"/>
      <c r="BB132" s="45"/>
      <c r="BC132" s="45"/>
      <c r="BD132" s="45"/>
      <c r="BE132" s="45"/>
      <c r="BF132" s="45"/>
      <c r="BG132" s="45"/>
      <c r="BH132" s="45"/>
      <c r="BI132" s="45" t="s">
        <v>251</v>
      </c>
      <c r="BJ132" s="45"/>
      <c r="BK132" s="45"/>
      <c r="BL132" s="45"/>
      <c r="BM132" s="45"/>
      <c r="BN132" s="45"/>
      <c r="BO132" s="45"/>
      <c r="BP132" s="45"/>
      <c r="BQ132" s="45"/>
      <c r="BR132" s="45"/>
    </row>
    <row r="133" spans="1:79" ht="30" customHeight="1" x14ac:dyDescent="0.2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1"/>
      <c r="U133" s="45" t="s">
        <v>4</v>
      </c>
      <c r="V133" s="45"/>
      <c r="W133" s="45"/>
      <c r="X133" s="45"/>
      <c r="Y133" s="45"/>
      <c r="Z133" s="45" t="s">
        <v>3</v>
      </c>
      <c r="AA133" s="45"/>
      <c r="AB133" s="45"/>
      <c r="AC133" s="45"/>
      <c r="AD133" s="45"/>
      <c r="AE133" s="45" t="s">
        <v>4</v>
      </c>
      <c r="AF133" s="45"/>
      <c r="AG133" s="45"/>
      <c r="AH133" s="45"/>
      <c r="AI133" s="45"/>
      <c r="AJ133" s="45" t="s">
        <v>3</v>
      </c>
      <c r="AK133" s="45"/>
      <c r="AL133" s="45"/>
      <c r="AM133" s="45"/>
      <c r="AN133" s="45"/>
      <c r="AO133" s="45" t="s">
        <v>4</v>
      </c>
      <c r="AP133" s="45"/>
      <c r="AQ133" s="45"/>
      <c r="AR133" s="45"/>
      <c r="AS133" s="45"/>
      <c r="AT133" s="45" t="s">
        <v>3</v>
      </c>
      <c r="AU133" s="45"/>
      <c r="AV133" s="45"/>
      <c r="AW133" s="45"/>
      <c r="AX133" s="45"/>
      <c r="AY133" s="45" t="s">
        <v>4</v>
      </c>
      <c r="AZ133" s="45"/>
      <c r="BA133" s="45"/>
      <c r="BB133" s="45"/>
      <c r="BC133" s="45"/>
      <c r="BD133" s="45" t="s">
        <v>3</v>
      </c>
      <c r="BE133" s="45"/>
      <c r="BF133" s="45"/>
      <c r="BG133" s="45"/>
      <c r="BH133" s="45"/>
      <c r="BI133" s="45" t="s">
        <v>4</v>
      </c>
      <c r="BJ133" s="45"/>
      <c r="BK133" s="45"/>
      <c r="BL133" s="45"/>
      <c r="BM133" s="45"/>
      <c r="BN133" s="45" t="s">
        <v>3</v>
      </c>
      <c r="BO133" s="45"/>
      <c r="BP133" s="45"/>
      <c r="BQ133" s="45"/>
      <c r="BR133" s="45"/>
    </row>
    <row r="134" spans="1:79" ht="15" customHeight="1" x14ac:dyDescent="0.2">
      <c r="A134" s="81">
        <v>1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3"/>
      <c r="U134" s="45">
        <v>2</v>
      </c>
      <c r="V134" s="45"/>
      <c r="W134" s="45"/>
      <c r="X134" s="45"/>
      <c r="Y134" s="45"/>
      <c r="Z134" s="45">
        <v>3</v>
      </c>
      <c r="AA134" s="45"/>
      <c r="AB134" s="45"/>
      <c r="AC134" s="45"/>
      <c r="AD134" s="45"/>
      <c r="AE134" s="45">
        <v>4</v>
      </c>
      <c r="AF134" s="45"/>
      <c r="AG134" s="45"/>
      <c r="AH134" s="45"/>
      <c r="AI134" s="45"/>
      <c r="AJ134" s="45">
        <v>5</v>
      </c>
      <c r="AK134" s="45"/>
      <c r="AL134" s="45"/>
      <c r="AM134" s="45"/>
      <c r="AN134" s="45"/>
      <c r="AO134" s="45">
        <v>6</v>
      </c>
      <c r="AP134" s="45"/>
      <c r="AQ134" s="45"/>
      <c r="AR134" s="45"/>
      <c r="AS134" s="45"/>
      <c r="AT134" s="45">
        <v>7</v>
      </c>
      <c r="AU134" s="45"/>
      <c r="AV134" s="45"/>
      <c r="AW134" s="45"/>
      <c r="AX134" s="45"/>
      <c r="AY134" s="45">
        <v>8</v>
      </c>
      <c r="AZ134" s="45"/>
      <c r="BA134" s="45"/>
      <c r="BB134" s="45"/>
      <c r="BC134" s="45"/>
      <c r="BD134" s="45">
        <v>9</v>
      </c>
      <c r="BE134" s="45"/>
      <c r="BF134" s="45"/>
      <c r="BG134" s="45"/>
      <c r="BH134" s="45"/>
      <c r="BI134" s="45">
        <v>10</v>
      </c>
      <c r="BJ134" s="45"/>
      <c r="BK134" s="45"/>
      <c r="BL134" s="45"/>
      <c r="BM134" s="45"/>
      <c r="BN134" s="45">
        <v>11</v>
      </c>
      <c r="BO134" s="45"/>
      <c r="BP134" s="45"/>
      <c r="BQ134" s="45"/>
      <c r="BR134" s="45"/>
    </row>
    <row r="135" spans="1:79" s="1" customFormat="1" ht="15.75" hidden="1" customHeight="1" x14ac:dyDescent="0.2">
      <c r="A135" s="96" t="s">
        <v>57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8"/>
      <c r="U135" s="72" t="s">
        <v>65</v>
      </c>
      <c r="V135" s="72"/>
      <c r="W135" s="72"/>
      <c r="X135" s="72"/>
      <c r="Y135" s="72"/>
      <c r="Z135" s="70" t="s">
        <v>66</v>
      </c>
      <c r="AA135" s="70"/>
      <c r="AB135" s="70"/>
      <c r="AC135" s="70"/>
      <c r="AD135" s="70"/>
      <c r="AE135" s="72" t="s">
        <v>67</v>
      </c>
      <c r="AF135" s="72"/>
      <c r="AG135" s="72"/>
      <c r="AH135" s="72"/>
      <c r="AI135" s="72"/>
      <c r="AJ135" s="70" t="s">
        <v>68</v>
      </c>
      <c r="AK135" s="70"/>
      <c r="AL135" s="70"/>
      <c r="AM135" s="70"/>
      <c r="AN135" s="70"/>
      <c r="AO135" s="72" t="s">
        <v>58</v>
      </c>
      <c r="AP135" s="72"/>
      <c r="AQ135" s="72"/>
      <c r="AR135" s="72"/>
      <c r="AS135" s="72"/>
      <c r="AT135" s="70" t="s">
        <v>59</v>
      </c>
      <c r="AU135" s="70"/>
      <c r="AV135" s="70"/>
      <c r="AW135" s="70"/>
      <c r="AX135" s="70"/>
      <c r="AY135" s="72" t="s">
        <v>60</v>
      </c>
      <c r="AZ135" s="72"/>
      <c r="BA135" s="72"/>
      <c r="BB135" s="72"/>
      <c r="BC135" s="72"/>
      <c r="BD135" s="70" t="s">
        <v>61</v>
      </c>
      <c r="BE135" s="70"/>
      <c r="BF135" s="70"/>
      <c r="BG135" s="70"/>
      <c r="BH135" s="70"/>
      <c r="BI135" s="72" t="s">
        <v>62</v>
      </c>
      <c r="BJ135" s="72"/>
      <c r="BK135" s="72"/>
      <c r="BL135" s="72"/>
      <c r="BM135" s="72"/>
      <c r="BN135" s="70" t="s">
        <v>63</v>
      </c>
      <c r="BO135" s="70"/>
      <c r="BP135" s="70"/>
      <c r="BQ135" s="70"/>
      <c r="BR135" s="70"/>
      <c r="CA135" t="s">
        <v>41</v>
      </c>
    </row>
    <row r="136" spans="1:79" s="6" customFormat="1" ht="12.75" customHeight="1" x14ac:dyDescent="0.2">
      <c r="A136" s="42" t="s">
        <v>147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60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CA136" s="6" t="s">
        <v>42</v>
      </c>
    </row>
    <row r="137" spans="1:79" s="25" customFormat="1" ht="38.25" customHeight="1" x14ac:dyDescent="0.2">
      <c r="A137" s="34" t="s">
        <v>205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6"/>
      <c r="U137" s="37" t="s">
        <v>173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173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 t="s">
        <v>173</v>
      </c>
      <c r="AP137" s="37"/>
      <c r="AQ137" s="37"/>
      <c r="AR137" s="37"/>
      <c r="AS137" s="37"/>
      <c r="AT137" s="37"/>
      <c r="AU137" s="37"/>
      <c r="AV137" s="37"/>
      <c r="AW137" s="37"/>
      <c r="AX137" s="37"/>
      <c r="AY137" s="37" t="s">
        <v>173</v>
      </c>
      <c r="AZ137" s="37"/>
      <c r="BA137" s="37"/>
      <c r="BB137" s="37"/>
      <c r="BC137" s="37"/>
      <c r="BD137" s="37"/>
      <c r="BE137" s="37"/>
      <c r="BF137" s="37"/>
      <c r="BG137" s="37"/>
      <c r="BH137" s="37"/>
      <c r="BI137" s="37" t="s">
        <v>173</v>
      </c>
      <c r="BJ137" s="37"/>
      <c r="BK137" s="37"/>
      <c r="BL137" s="37"/>
      <c r="BM137" s="37"/>
      <c r="BN137" s="37"/>
      <c r="BO137" s="37"/>
      <c r="BP137" s="37"/>
      <c r="BQ137" s="37"/>
      <c r="BR137" s="37"/>
    </row>
    <row r="140" spans="1:79" ht="14.25" customHeight="1" x14ac:dyDescent="0.2">
      <c r="A140" s="69" t="s">
        <v>125</v>
      </c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</row>
    <row r="141" spans="1:79" ht="15" customHeight="1" x14ac:dyDescent="0.2">
      <c r="A141" s="86" t="s">
        <v>6</v>
      </c>
      <c r="B141" s="87"/>
      <c r="C141" s="87"/>
      <c r="D141" s="86" t="s">
        <v>10</v>
      </c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8"/>
      <c r="W141" s="45" t="s">
        <v>225</v>
      </c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 t="s">
        <v>229</v>
      </c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 t="s">
        <v>240</v>
      </c>
      <c r="AV141" s="45"/>
      <c r="AW141" s="45"/>
      <c r="AX141" s="45"/>
      <c r="AY141" s="45"/>
      <c r="AZ141" s="45"/>
      <c r="BA141" s="45" t="s">
        <v>247</v>
      </c>
      <c r="BB141" s="45"/>
      <c r="BC141" s="45"/>
      <c r="BD141" s="45"/>
      <c r="BE141" s="45"/>
      <c r="BF141" s="45"/>
      <c r="BG141" s="45" t="s">
        <v>256</v>
      </c>
      <c r="BH141" s="45"/>
      <c r="BI141" s="45"/>
      <c r="BJ141" s="45"/>
      <c r="BK141" s="45"/>
      <c r="BL141" s="45"/>
    </row>
    <row r="142" spans="1:79" ht="15" customHeight="1" x14ac:dyDescent="0.2">
      <c r="A142" s="99"/>
      <c r="B142" s="100"/>
      <c r="C142" s="100"/>
      <c r="D142" s="99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1"/>
      <c r="W142" s="45" t="s">
        <v>4</v>
      </c>
      <c r="X142" s="45"/>
      <c r="Y142" s="45"/>
      <c r="Z142" s="45"/>
      <c r="AA142" s="45"/>
      <c r="AB142" s="45"/>
      <c r="AC142" s="45" t="s">
        <v>3</v>
      </c>
      <c r="AD142" s="45"/>
      <c r="AE142" s="45"/>
      <c r="AF142" s="45"/>
      <c r="AG142" s="45"/>
      <c r="AH142" s="45"/>
      <c r="AI142" s="45" t="s">
        <v>4</v>
      </c>
      <c r="AJ142" s="45"/>
      <c r="AK142" s="45"/>
      <c r="AL142" s="45"/>
      <c r="AM142" s="45"/>
      <c r="AN142" s="45"/>
      <c r="AO142" s="45" t="s">
        <v>3</v>
      </c>
      <c r="AP142" s="45"/>
      <c r="AQ142" s="45"/>
      <c r="AR142" s="45"/>
      <c r="AS142" s="45"/>
      <c r="AT142" s="45"/>
      <c r="AU142" s="74" t="s">
        <v>4</v>
      </c>
      <c r="AV142" s="74"/>
      <c r="AW142" s="74"/>
      <c r="AX142" s="74" t="s">
        <v>3</v>
      </c>
      <c r="AY142" s="74"/>
      <c r="AZ142" s="74"/>
      <c r="BA142" s="74" t="s">
        <v>4</v>
      </c>
      <c r="BB142" s="74"/>
      <c r="BC142" s="74"/>
      <c r="BD142" s="74" t="s">
        <v>3</v>
      </c>
      <c r="BE142" s="74"/>
      <c r="BF142" s="74"/>
      <c r="BG142" s="74" t="s">
        <v>4</v>
      </c>
      <c r="BH142" s="74"/>
      <c r="BI142" s="74"/>
      <c r="BJ142" s="74" t="s">
        <v>3</v>
      </c>
      <c r="BK142" s="74"/>
      <c r="BL142" s="74"/>
    </row>
    <row r="143" spans="1:79" ht="57" customHeight="1" x14ac:dyDescent="0.2">
      <c r="A143" s="89"/>
      <c r="B143" s="90"/>
      <c r="C143" s="90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1"/>
      <c r="W143" s="45" t="s">
        <v>12</v>
      </c>
      <c r="X143" s="45"/>
      <c r="Y143" s="45"/>
      <c r="Z143" s="45" t="s">
        <v>11</v>
      </c>
      <c r="AA143" s="45"/>
      <c r="AB143" s="45"/>
      <c r="AC143" s="45" t="s">
        <v>12</v>
      </c>
      <c r="AD143" s="45"/>
      <c r="AE143" s="45"/>
      <c r="AF143" s="45" t="s">
        <v>11</v>
      </c>
      <c r="AG143" s="45"/>
      <c r="AH143" s="45"/>
      <c r="AI143" s="45" t="s">
        <v>12</v>
      </c>
      <c r="AJ143" s="45"/>
      <c r="AK143" s="45"/>
      <c r="AL143" s="45" t="s">
        <v>11</v>
      </c>
      <c r="AM143" s="45"/>
      <c r="AN143" s="45"/>
      <c r="AO143" s="45" t="s">
        <v>12</v>
      </c>
      <c r="AP143" s="45"/>
      <c r="AQ143" s="45"/>
      <c r="AR143" s="45" t="s">
        <v>11</v>
      </c>
      <c r="AS143" s="45"/>
      <c r="AT143" s="45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 x14ac:dyDescent="0.2">
      <c r="A144" s="81">
        <v>1</v>
      </c>
      <c r="B144" s="82"/>
      <c r="C144" s="82"/>
      <c r="D144" s="81">
        <v>2</v>
      </c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3"/>
      <c r="W144" s="45">
        <v>3</v>
      </c>
      <c r="X144" s="45"/>
      <c r="Y144" s="45"/>
      <c r="Z144" s="45">
        <v>4</v>
      </c>
      <c r="AA144" s="45"/>
      <c r="AB144" s="45"/>
      <c r="AC144" s="45">
        <v>5</v>
      </c>
      <c r="AD144" s="45"/>
      <c r="AE144" s="45"/>
      <c r="AF144" s="45">
        <v>6</v>
      </c>
      <c r="AG144" s="45"/>
      <c r="AH144" s="45"/>
      <c r="AI144" s="45">
        <v>7</v>
      </c>
      <c r="AJ144" s="45"/>
      <c r="AK144" s="45"/>
      <c r="AL144" s="45">
        <v>8</v>
      </c>
      <c r="AM144" s="45"/>
      <c r="AN144" s="45"/>
      <c r="AO144" s="45">
        <v>9</v>
      </c>
      <c r="AP144" s="45"/>
      <c r="AQ144" s="45"/>
      <c r="AR144" s="45">
        <v>10</v>
      </c>
      <c r="AS144" s="45"/>
      <c r="AT144" s="45"/>
      <c r="AU144" s="45">
        <v>11</v>
      </c>
      <c r="AV144" s="45"/>
      <c r="AW144" s="45"/>
      <c r="AX144" s="45">
        <v>12</v>
      </c>
      <c r="AY144" s="45"/>
      <c r="AZ144" s="45"/>
      <c r="BA144" s="45">
        <v>13</v>
      </c>
      <c r="BB144" s="45"/>
      <c r="BC144" s="45"/>
      <c r="BD144" s="45">
        <v>14</v>
      </c>
      <c r="BE144" s="45"/>
      <c r="BF144" s="45"/>
      <c r="BG144" s="45">
        <v>15</v>
      </c>
      <c r="BH144" s="45"/>
      <c r="BI144" s="45"/>
      <c r="BJ144" s="45">
        <v>16</v>
      </c>
      <c r="BK144" s="45"/>
      <c r="BL144" s="45"/>
    </row>
    <row r="145" spans="1:79" s="1" customFormat="1" ht="12.75" hidden="1" customHeight="1" x14ac:dyDescent="0.2">
      <c r="A145" s="96" t="s">
        <v>69</v>
      </c>
      <c r="B145" s="97"/>
      <c r="C145" s="97"/>
      <c r="D145" s="96" t="s">
        <v>57</v>
      </c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8"/>
      <c r="W145" s="72" t="s">
        <v>72</v>
      </c>
      <c r="X145" s="72"/>
      <c r="Y145" s="72"/>
      <c r="Z145" s="72" t="s">
        <v>73</v>
      </c>
      <c r="AA145" s="72"/>
      <c r="AB145" s="72"/>
      <c r="AC145" s="70" t="s">
        <v>74</v>
      </c>
      <c r="AD145" s="70"/>
      <c r="AE145" s="70"/>
      <c r="AF145" s="70" t="s">
        <v>75</v>
      </c>
      <c r="AG145" s="70"/>
      <c r="AH145" s="70"/>
      <c r="AI145" s="72" t="s">
        <v>76</v>
      </c>
      <c r="AJ145" s="72"/>
      <c r="AK145" s="72"/>
      <c r="AL145" s="72" t="s">
        <v>77</v>
      </c>
      <c r="AM145" s="72"/>
      <c r="AN145" s="72"/>
      <c r="AO145" s="70" t="s">
        <v>104</v>
      </c>
      <c r="AP145" s="70"/>
      <c r="AQ145" s="70"/>
      <c r="AR145" s="70" t="s">
        <v>78</v>
      </c>
      <c r="AS145" s="70"/>
      <c r="AT145" s="70"/>
      <c r="AU145" s="72" t="s">
        <v>105</v>
      </c>
      <c r="AV145" s="72"/>
      <c r="AW145" s="72"/>
      <c r="AX145" s="70" t="s">
        <v>106</v>
      </c>
      <c r="AY145" s="70"/>
      <c r="AZ145" s="70"/>
      <c r="BA145" s="72" t="s">
        <v>107</v>
      </c>
      <c r="BB145" s="72"/>
      <c r="BC145" s="72"/>
      <c r="BD145" s="70" t="s">
        <v>108</v>
      </c>
      <c r="BE145" s="70"/>
      <c r="BF145" s="70"/>
      <c r="BG145" s="72" t="s">
        <v>109</v>
      </c>
      <c r="BH145" s="72"/>
      <c r="BI145" s="72"/>
      <c r="BJ145" s="70" t="s">
        <v>110</v>
      </c>
      <c r="BK145" s="70"/>
      <c r="BL145" s="70"/>
      <c r="CA145" s="1" t="s">
        <v>103</v>
      </c>
    </row>
    <row r="146" spans="1:79" s="6" customFormat="1" ht="12.75" customHeight="1" x14ac:dyDescent="0.2">
      <c r="A146" s="42">
        <v>1</v>
      </c>
      <c r="B146" s="43"/>
      <c r="C146" s="43"/>
      <c r="D146" s="28" t="s">
        <v>209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30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CA146" s="6" t="s">
        <v>43</v>
      </c>
    </row>
    <row r="147" spans="1:79" s="25" customFormat="1" ht="25.5" customHeight="1" x14ac:dyDescent="0.2">
      <c r="A147" s="40">
        <v>2</v>
      </c>
      <c r="B147" s="41"/>
      <c r="C147" s="41"/>
      <c r="D147" s="34" t="s">
        <v>210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6"/>
      <c r="W147" s="38" t="s">
        <v>173</v>
      </c>
      <c r="X147" s="38"/>
      <c r="Y147" s="38"/>
      <c r="Z147" s="38" t="s">
        <v>173</v>
      </c>
      <c r="AA147" s="38"/>
      <c r="AB147" s="38"/>
      <c r="AC147" s="38"/>
      <c r="AD147" s="38"/>
      <c r="AE147" s="38"/>
      <c r="AF147" s="38"/>
      <c r="AG147" s="38"/>
      <c r="AH147" s="38"/>
      <c r="AI147" s="38" t="s">
        <v>173</v>
      </c>
      <c r="AJ147" s="38"/>
      <c r="AK147" s="38"/>
      <c r="AL147" s="38" t="s">
        <v>173</v>
      </c>
      <c r="AM147" s="38"/>
      <c r="AN147" s="38"/>
      <c r="AO147" s="38"/>
      <c r="AP147" s="38"/>
      <c r="AQ147" s="38"/>
      <c r="AR147" s="38"/>
      <c r="AS147" s="38"/>
      <c r="AT147" s="38"/>
      <c r="AU147" s="38" t="s">
        <v>173</v>
      </c>
      <c r="AV147" s="38"/>
      <c r="AW147" s="38"/>
      <c r="AX147" s="38"/>
      <c r="AY147" s="38"/>
      <c r="AZ147" s="38"/>
      <c r="BA147" s="38" t="s">
        <v>173</v>
      </c>
      <c r="BB147" s="38"/>
      <c r="BC147" s="38"/>
      <c r="BD147" s="38"/>
      <c r="BE147" s="38"/>
      <c r="BF147" s="38"/>
      <c r="BG147" s="38" t="s">
        <v>173</v>
      </c>
      <c r="BH147" s="38"/>
      <c r="BI147" s="38"/>
      <c r="BJ147" s="38"/>
      <c r="BK147" s="38"/>
      <c r="BL147" s="38"/>
    </row>
    <row r="150" spans="1:79" ht="14.25" customHeight="1" x14ac:dyDescent="0.2">
      <c r="A150" s="69" t="s">
        <v>153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</row>
    <row r="151" spans="1:79" ht="14.25" customHeight="1" x14ac:dyDescent="0.2">
      <c r="A151" s="69" t="s">
        <v>241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</row>
    <row r="152" spans="1:79" ht="15" customHeight="1" x14ac:dyDescent="0.2">
      <c r="A152" s="73" t="s">
        <v>224</v>
      </c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</row>
    <row r="153" spans="1:79" ht="15" customHeight="1" x14ac:dyDescent="0.2">
      <c r="A153" s="45" t="s">
        <v>6</v>
      </c>
      <c r="B153" s="45"/>
      <c r="C153" s="45"/>
      <c r="D153" s="45"/>
      <c r="E153" s="45"/>
      <c r="F153" s="45"/>
      <c r="G153" s="45" t="s">
        <v>126</v>
      </c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 t="s">
        <v>13</v>
      </c>
      <c r="U153" s="45"/>
      <c r="V153" s="45"/>
      <c r="W153" s="45"/>
      <c r="X153" s="45"/>
      <c r="Y153" s="45"/>
      <c r="Z153" s="45"/>
      <c r="AA153" s="81" t="s">
        <v>225</v>
      </c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81" t="s">
        <v>228</v>
      </c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3"/>
      <c r="BE153" s="81" t="s">
        <v>235</v>
      </c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3"/>
    </row>
    <row r="154" spans="1:79" ht="32.1" customHeight="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 t="s">
        <v>4</v>
      </c>
      <c r="AB154" s="45"/>
      <c r="AC154" s="45"/>
      <c r="AD154" s="45"/>
      <c r="AE154" s="45"/>
      <c r="AF154" s="45" t="s">
        <v>3</v>
      </c>
      <c r="AG154" s="45"/>
      <c r="AH154" s="45"/>
      <c r="AI154" s="45"/>
      <c r="AJ154" s="45"/>
      <c r="AK154" s="45" t="s">
        <v>89</v>
      </c>
      <c r="AL154" s="45"/>
      <c r="AM154" s="45"/>
      <c r="AN154" s="45"/>
      <c r="AO154" s="45"/>
      <c r="AP154" s="45" t="s">
        <v>4</v>
      </c>
      <c r="AQ154" s="45"/>
      <c r="AR154" s="45"/>
      <c r="AS154" s="45"/>
      <c r="AT154" s="45"/>
      <c r="AU154" s="45" t="s">
        <v>3</v>
      </c>
      <c r="AV154" s="45"/>
      <c r="AW154" s="45"/>
      <c r="AX154" s="45"/>
      <c r="AY154" s="45"/>
      <c r="AZ154" s="45" t="s">
        <v>96</v>
      </c>
      <c r="BA154" s="45"/>
      <c r="BB154" s="45"/>
      <c r="BC154" s="45"/>
      <c r="BD154" s="45"/>
      <c r="BE154" s="45" t="s">
        <v>4</v>
      </c>
      <c r="BF154" s="45"/>
      <c r="BG154" s="45"/>
      <c r="BH154" s="45"/>
      <c r="BI154" s="45"/>
      <c r="BJ154" s="45" t="s">
        <v>3</v>
      </c>
      <c r="BK154" s="45"/>
      <c r="BL154" s="45"/>
      <c r="BM154" s="45"/>
      <c r="BN154" s="45"/>
      <c r="BO154" s="45" t="s">
        <v>127</v>
      </c>
      <c r="BP154" s="45"/>
      <c r="BQ154" s="45"/>
      <c r="BR154" s="45"/>
      <c r="BS154" s="45"/>
    </row>
    <row r="155" spans="1:79" ht="15" customHeight="1" x14ac:dyDescent="0.2">
      <c r="A155" s="45">
        <v>1</v>
      </c>
      <c r="B155" s="45"/>
      <c r="C155" s="45"/>
      <c r="D155" s="45"/>
      <c r="E155" s="45"/>
      <c r="F155" s="45"/>
      <c r="G155" s="45">
        <v>2</v>
      </c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>
        <v>3</v>
      </c>
      <c r="U155" s="45"/>
      <c r="V155" s="45"/>
      <c r="W155" s="45"/>
      <c r="X155" s="45"/>
      <c r="Y155" s="45"/>
      <c r="Z155" s="45"/>
      <c r="AA155" s="45">
        <v>4</v>
      </c>
      <c r="AB155" s="45"/>
      <c r="AC155" s="45"/>
      <c r="AD155" s="45"/>
      <c r="AE155" s="45"/>
      <c r="AF155" s="45">
        <v>5</v>
      </c>
      <c r="AG155" s="45"/>
      <c r="AH155" s="45"/>
      <c r="AI155" s="45"/>
      <c r="AJ155" s="45"/>
      <c r="AK155" s="45">
        <v>6</v>
      </c>
      <c r="AL155" s="45"/>
      <c r="AM155" s="45"/>
      <c r="AN155" s="45"/>
      <c r="AO155" s="45"/>
      <c r="AP155" s="45">
        <v>7</v>
      </c>
      <c r="AQ155" s="45"/>
      <c r="AR155" s="45"/>
      <c r="AS155" s="45"/>
      <c r="AT155" s="45"/>
      <c r="AU155" s="45">
        <v>8</v>
      </c>
      <c r="AV155" s="45"/>
      <c r="AW155" s="45"/>
      <c r="AX155" s="45"/>
      <c r="AY155" s="45"/>
      <c r="AZ155" s="45">
        <v>9</v>
      </c>
      <c r="BA155" s="45"/>
      <c r="BB155" s="45"/>
      <c r="BC155" s="45"/>
      <c r="BD155" s="45"/>
      <c r="BE155" s="45">
        <v>10</v>
      </c>
      <c r="BF155" s="45"/>
      <c r="BG155" s="45"/>
      <c r="BH155" s="45"/>
      <c r="BI155" s="45"/>
      <c r="BJ155" s="45">
        <v>11</v>
      </c>
      <c r="BK155" s="45"/>
      <c r="BL155" s="45"/>
      <c r="BM155" s="45"/>
      <c r="BN155" s="45"/>
      <c r="BO155" s="45">
        <v>12</v>
      </c>
      <c r="BP155" s="45"/>
      <c r="BQ155" s="45"/>
      <c r="BR155" s="45"/>
      <c r="BS155" s="45"/>
    </row>
    <row r="156" spans="1:79" s="1" customFormat="1" ht="15" hidden="1" customHeight="1" x14ac:dyDescent="0.2">
      <c r="A156" s="72" t="s">
        <v>69</v>
      </c>
      <c r="B156" s="72"/>
      <c r="C156" s="72"/>
      <c r="D156" s="72"/>
      <c r="E156" s="72"/>
      <c r="F156" s="72"/>
      <c r="G156" s="71" t="s">
        <v>57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 t="s">
        <v>79</v>
      </c>
      <c r="U156" s="71"/>
      <c r="V156" s="71"/>
      <c r="W156" s="71"/>
      <c r="X156" s="71"/>
      <c r="Y156" s="71"/>
      <c r="Z156" s="71"/>
      <c r="AA156" s="70" t="s">
        <v>65</v>
      </c>
      <c r="AB156" s="70"/>
      <c r="AC156" s="70"/>
      <c r="AD156" s="70"/>
      <c r="AE156" s="70"/>
      <c r="AF156" s="70" t="s">
        <v>66</v>
      </c>
      <c r="AG156" s="70"/>
      <c r="AH156" s="70"/>
      <c r="AI156" s="70"/>
      <c r="AJ156" s="70"/>
      <c r="AK156" s="92" t="s">
        <v>122</v>
      </c>
      <c r="AL156" s="92"/>
      <c r="AM156" s="92"/>
      <c r="AN156" s="92"/>
      <c r="AO156" s="92"/>
      <c r="AP156" s="70" t="s">
        <v>67</v>
      </c>
      <c r="AQ156" s="70"/>
      <c r="AR156" s="70"/>
      <c r="AS156" s="70"/>
      <c r="AT156" s="70"/>
      <c r="AU156" s="70" t="s">
        <v>68</v>
      </c>
      <c r="AV156" s="70"/>
      <c r="AW156" s="70"/>
      <c r="AX156" s="70"/>
      <c r="AY156" s="70"/>
      <c r="AZ156" s="92" t="s">
        <v>122</v>
      </c>
      <c r="BA156" s="92"/>
      <c r="BB156" s="92"/>
      <c r="BC156" s="92"/>
      <c r="BD156" s="92"/>
      <c r="BE156" s="70" t="s">
        <v>58</v>
      </c>
      <c r="BF156" s="70"/>
      <c r="BG156" s="70"/>
      <c r="BH156" s="70"/>
      <c r="BI156" s="70"/>
      <c r="BJ156" s="70" t="s">
        <v>59</v>
      </c>
      <c r="BK156" s="70"/>
      <c r="BL156" s="70"/>
      <c r="BM156" s="70"/>
      <c r="BN156" s="70"/>
      <c r="BO156" s="92" t="s">
        <v>122</v>
      </c>
      <c r="BP156" s="92"/>
      <c r="BQ156" s="92"/>
      <c r="BR156" s="92"/>
      <c r="BS156" s="92"/>
      <c r="CA156" s="1" t="s">
        <v>44</v>
      </c>
    </row>
    <row r="157" spans="1:79" s="25" customFormat="1" ht="25.5" customHeight="1" x14ac:dyDescent="0.2">
      <c r="A157" s="33">
        <v>1</v>
      </c>
      <c r="B157" s="33"/>
      <c r="C157" s="33"/>
      <c r="D157" s="33"/>
      <c r="E157" s="33"/>
      <c r="F157" s="33"/>
      <c r="G157" s="34" t="s">
        <v>315</v>
      </c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6"/>
      <c r="T157" s="142" t="s">
        <v>316</v>
      </c>
      <c r="U157" s="142"/>
      <c r="V157" s="142"/>
      <c r="W157" s="142"/>
      <c r="X157" s="142"/>
      <c r="Y157" s="142"/>
      <c r="Z157" s="142"/>
      <c r="AA157" s="37">
        <v>0</v>
      </c>
      <c r="AB157" s="37"/>
      <c r="AC157" s="37"/>
      <c r="AD157" s="37"/>
      <c r="AE157" s="37"/>
      <c r="AF157" s="37">
        <v>0</v>
      </c>
      <c r="AG157" s="37"/>
      <c r="AH157" s="37"/>
      <c r="AI157" s="37"/>
      <c r="AJ157" s="37"/>
      <c r="AK157" s="37">
        <f>IF(ISNUMBER(AA157),AA157,0)+IF(ISNUMBER(AF157),AF157,0)</f>
        <v>0</v>
      </c>
      <c r="AL157" s="37"/>
      <c r="AM157" s="37"/>
      <c r="AN157" s="37"/>
      <c r="AO157" s="37"/>
      <c r="AP157" s="37">
        <v>0</v>
      </c>
      <c r="AQ157" s="37"/>
      <c r="AR157" s="37"/>
      <c r="AS157" s="37"/>
      <c r="AT157" s="37"/>
      <c r="AU157" s="37">
        <v>0</v>
      </c>
      <c r="AV157" s="37"/>
      <c r="AW157" s="37"/>
      <c r="AX157" s="37"/>
      <c r="AY157" s="37"/>
      <c r="AZ157" s="37">
        <f>IF(ISNUMBER(AP157),AP157,0)+IF(ISNUMBER(AU157),AU157,0)</f>
        <v>0</v>
      </c>
      <c r="BA157" s="37"/>
      <c r="BB157" s="37"/>
      <c r="BC157" s="37"/>
      <c r="BD157" s="37"/>
      <c r="BE157" s="37">
        <v>75000</v>
      </c>
      <c r="BF157" s="37"/>
      <c r="BG157" s="37"/>
      <c r="BH157" s="37"/>
      <c r="BI157" s="37"/>
      <c r="BJ157" s="37">
        <v>0</v>
      </c>
      <c r="BK157" s="37"/>
      <c r="BL157" s="37"/>
      <c r="BM157" s="37"/>
      <c r="BN157" s="37"/>
      <c r="BO157" s="37">
        <f>IF(ISNUMBER(BE157),BE157,0)+IF(ISNUMBER(BJ157),BJ157,0)</f>
        <v>75000</v>
      </c>
      <c r="BP157" s="37"/>
      <c r="BQ157" s="37"/>
      <c r="BR157" s="37"/>
      <c r="BS157" s="37"/>
      <c r="CA157" s="25" t="s">
        <v>45</v>
      </c>
    </row>
    <row r="158" spans="1:79" s="6" customFormat="1" ht="12.75" customHeight="1" x14ac:dyDescent="0.2">
      <c r="A158" s="27"/>
      <c r="B158" s="27"/>
      <c r="C158" s="27"/>
      <c r="D158" s="27"/>
      <c r="E158" s="27"/>
      <c r="F158" s="27"/>
      <c r="G158" s="28" t="s">
        <v>147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30"/>
      <c r="T158" s="93"/>
      <c r="U158" s="93"/>
      <c r="V158" s="93"/>
      <c r="W158" s="93"/>
      <c r="X158" s="93"/>
      <c r="Y158" s="93"/>
      <c r="Z158" s="93"/>
      <c r="AA158" s="31">
        <v>0</v>
      </c>
      <c r="AB158" s="31"/>
      <c r="AC158" s="31"/>
      <c r="AD158" s="31"/>
      <c r="AE158" s="31"/>
      <c r="AF158" s="31">
        <v>0</v>
      </c>
      <c r="AG158" s="31"/>
      <c r="AH158" s="31"/>
      <c r="AI158" s="31"/>
      <c r="AJ158" s="31"/>
      <c r="AK158" s="31">
        <f>IF(ISNUMBER(AA158),AA158,0)+IF(ISNUMBER(AF158),AF158,0)</f>
        <v>0</v>
      </c>
      <c r="AL158" s="31"/>
      <c r="AM158" s="31"/>
      <c r="AN158" s="31"/>
      <c r="AO158" s="31"/>
      <c r="AP158" s="31">
        <v>0</v>
      </c>
      <c r="AQ158" s="31"/>
      <c r="AR158" s="31"/>
      <c r="AS158" s="31"/>
      <c r="AT158" s="31"/>
      <c r="AU158" s="31">
        <v>0</v>
      </c>
      <c r="AV158" s="31"/>
      <c r="AW158" s="31"/>
      <c r="AX158" s="31"/>
      <c r="AY158" s="31"/>
      <c r="AZ158" s="31">
        <f>IF(ISNUMBER(AP158),AP158,0)+IF(ISNUMBER(AU158),AU158,0)</f>
        <v>0</v>
      </c>
      <c r="BA158" s="31"/>
      <c r="BB158" s="31"/>
      <c r="BC158" s="31"/>
      <c r="BD158" s="31"/>
      <c r="BE158" s="31">
        <v>75000</v>
      </c>
      <c r="BF158" s="31"/>
      <c r="BG158" s="31"/>
      <c r="BH158" s="31"/>
      <c r="BI158" s="31"/>
      <c r="BJ158" s="31">
        <v>0</v>
      </c>
      <c r="BK158" s="31"/>
      <c r="BL158" s="31"/>
      <c r="BM158" s="31"/>
      <c r="BN158" s="31"/>
      <c r="BO158" s="31">
        <f>IF(ISNUMBER(BE158),BE158,0)+IF(ISNUMBER(BJ158),BJ158,0)</f>
        <v>75000</v>
      </c>
      <c r="BP158" s="31"/>
      <c r="BQ158" s="31"/>
      <c r="BR158" s="31"/>
      <c r="BS158" s="31"/>
    </row>
    <row r="160" spans="1:79" ht="13.5" customHeight="1" x14ac:dyDescent="0.2">
      <c r="A160" s="69" t="s">
        <v>257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5" customHeight="1" x14ac:dyDescent="0.2">
      <c r="A161" s="84" t="s">
        <v>224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</row>
    <row r="162" spans="1:79" ht="15" customHeight="1" x14ac:dyDescent="0.2">
      <c r="A162" s="45" t="s">
        <v>6</v>
      </c>
      <c r="B162" s="45"/>
      <c r="C162" s="45"/>
      <c r="D162" s="45"/>
      <c r="E162" s="45"/>
      <c r="F162" s="45"/>
      <c r="G162" s="45" t="s">
        <v>126</v>
      </c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 t="s">
        <v>13</v>
      </c>
      <c r="U162" s="45"/>
      <c r="V162" s="45"/>
      <c r="W162" s="45"/>
      <c r="X162" s="45"/>
      <c r="Y162" s="45"/>
      <c r="Z162" s="45"/>
      <c r="AA162" s="81" t="s">
        <v>246</v>
      </c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81" t="s">
        <v>251</v>
      </c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3"/>
    </row>
    <row r="163" spans="1:79" ht="32.1" customHeight="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 t="s">
        <v>4</v>
      </c>
      <c r="AB163" s="45"/>
      <c r="AC163" s="45"/>
      <c r="AD163" s="45"/>
      <c r="AE163" s="45"/>
      <c r="AF163" s="45" t="s">
        <v>3</v>
      </c>
      <c r="AG163" s="45"/>
      <c r="AH163" s="45"/>
      <c r="AI163" s="45"/>
      <c r="AJ163" s="45"/>
      <c r="AK163" s="45" t="s">
        <v>89</v>
      </c>
      <c r="AL163" s="45"/>
      <c r="AM163" s="45"/>
      <c r="AN163" s="45"/>
      <c r="AO163" s="45"/>
      <c r="AP163" s="45" t="s">
        <v>4</v>
      </c>
      <c r="AQ163" s="45"/>
      <c r="AR163" s="45"/>
      <c r="AS163" s="45"/>
      <c r="AT163" s="45"/>
      <c r="AU163" s="45" t="s">
        <v>3</v>
      </c>
      <c r="AV163" s="45"/>
      <c r="AW163" s="45"/>
      <c r="AX163" s="45"/>
      <c r="AY163" s="45"/>
      <c r="AZ163" s="45" t="s">
        <v>96</v>
      </c>
      <c r="BA163" s="45"/>
      <c r="BB163" s="45"/>
      <c r="BC163" s="45"/>
      <c r="BD163" s="45"/>
    </row>
    <row r="164" spans="1:79" ht="15" customHeight="1" x14ac:dyDescent="0.2">
      <c r="A164" s="45">
        <v>1</v>
      </c>
      <c r="B164" s="45"/>
      <c r="C164" s="45"/>
      <c r="D164" s="45"/>
      <c r="E164" s="45"/>
      <c r="F164" s="45"/>
      <c r="G164" s="45">
        <v>2</v>
      </c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>
        <v>3</v>
      </c>
      <c r="U164" s="45"/>
      <c r="V164" s="45"/>
      <c r="W164" s="45"/>
      <c r="X164" s="45"/>
      <c r="Y164" s="45"/>
      <c r="Z164" s="45"/>
      <c r="AA164" s="45">
        <v>4</v>
      </c>
      <c r="AB164" s="45"/>
      <c r="AC164" s="45"/>
      <c r="AD164" s="45"/>
      <c r="AE164" s="45"/>
      <c r="AF164" s="45">
        <v>5</v>
      </c>
      <c r="AG164" s="45"/>
      <c r="AH164" s="45"/>
      <c r="AI164" s="45"/>
      <c r="AJ164" s="45"/>
      <c r="AK164" s="45">
        <v>6</v>
      </c>
      <c r="AL164" s="45"/>
      <c r="AM164" s="45"/>
      <c r="AN164" s="45"/>
      <c r="AO164" s="45"/>
      <c r="AP164" s="45">
        <v>7</v>
      </c>
      <c r="AQ164" s="45"/>
      <c r="AR164" s="45"/>
      <c r="AS164" s="45"/>
      <c r="AT164" s="45"/>
      <c r="AU164" s="45">
        <v>8</v>
      </c>
      <c r="AV164" s="45"/>
      <c r="AW164" s="45"/>
      <c r="AX164" s="45"/>
      <c r="AY164" s="45"/>
      <c r="AZ164" s="45">
        <v>9</v>
      </c>
      <c r="BA164" s="45"/>
      <c r="BB164" s="45"/>
      <c r="BC164" s="45"/>
      <c r="BD164" s="45"/>
    </row>
    <row r="165" spans="1:79" s="1" customFormat="1" ht="12" hidden="1" customHeight="1" x14ac:dyDescent="0.2">
      <c r="A165" s="72" t="s">
        <v>69</v>
      </c>
      <c r="B165" s="72"/>
      <c r="C165" s="72"/>
      <c r="D165" s="72"/>
      <c r="E165" s="72"/>
      <c r="F165" s="72"/>
      <c r="G165" s="71" t="s">
        <v>57</v>
      </c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 t="s">
        <v>79</v>
      </c>
      <c r="U165" s="71"/>
      <c r="V165" s="71"/>
      <c r="W165" s="71"/>
      <c r="X165" s="71"/>
      <c r="Y165" s="71"/>
      <c r="Z165" s="71"/>
      <c r="AA165" s="70" t="s">
        <v>60</v>
      </c>
      <c r="AB165" s="70"/>
      <c r="AC165" s="70"/>
      <c r="AD165" s="70"/>
      <c r="AE165" s="70"/>
      <c r="AF165" s="70" t="s">
        <v>61</v>
      </c>
      <c r="AG165" s="70"/>
      <c r="AH165" s="70"/>
      <c r="AI165" s="70"/>
      <c r="AJ165" s="70"/>
      <c r="AK165" s="92" t="s">
        <v>122</v>
      </c>
      <c r="AL165" s="92"/>
      <c r="AM165" s="92"/>
      <c r="AN165" s="92"/>
      <c r="AO165" s="92"/>
      <c r="AP165" s="70" t="s">
        <v>62</v>
      </c>
      <c r="AQ165" s="70"/>
      <c r="AR165" s="70"/>
      <c r="AS165" s="70"/>
      <c r="AT165" s="70"/>
      <c r="AU165" s="70" t="s">
        <v>63</v>
      </c>
      <c r="AV165" s="70"/>
      <c r="AW165" s="70"/>
      <c r="AX165" s="70"/>
      <c r="AY165" s="70"/>
      <c r="AZ165" s="92" t="s">
        <v>122</v>
      </c>
      <c r="BA165" s="92"/>
      <c r="BB165" s="92"/>
      <c r="BC165" s="92"/>
      <c r="BD165" s="92"/>
      <c r="CA165" s="1" t="s">
        <v>46</v>
      </c>
    </row>
    <row r="166" spans="1:79" s="25" customFormat="1" ht="25.5" customHeight="1" x14ac:dyDescent="0.2">
      <c r="A166" s="33">
        <v>1</v>
      </c>
      <c r="B166" s="33"/>
      <c r="C166" s="33"/>
      <c r="D166" s="33"/>
      <c r="E166" s="33"/>
      <c r="F166" s="33"/>
      <c r="G166" s="34" t="s">
        <v>315</v>
      </c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6"/>
      <c r="T166" s="142" t="s">
        <v>316</v>
      </c>
      <c r="U166" s="142"/>
      <c r="V166" s="142"/>
      <c r="W166" s="142"/>
      <c r="X166" s="142"/>
      <c r="Y166" s="142"/>
      <c r="Z166" s="142"/>
      <c r="AA166" s="37">
        <v>81000</v>
      </c>
      <c r="AB166" s="37"/>
      <c r="AC166" s="37"/>
      <c r="AD166" s="37"/>
      <c r="AE166" s="37"/>
      <c r="AF166" s="37">
        <v>0</v>
      </c>
      <c r="AG166" s="37"/>
      <c r="AH166" s="37"/>
      <c r="AI166" s="37"/>
      <c r="AJ166" s="37"/>
      <c r="AK166" s="37">
        <f>IF(ISNUMBER(AA166),AA166,0)+IF(ISNUMBER(AF166),AF166,0)</f>
        <v>81000</v>
      </c>
      <c r="AL166" s="37"/>
      <c r="AM166" s="37"/>
      <c r="AN166" s="37"/>
      <c r="AO166" s="37"/>
      <c r="AP166" s="37">
        <v>85941</v>
      </c>
      <c r="AQ166" s="37"/>
      <c r="AR166" s="37"/>
      <c r="AS166" s="37"/>
      <c r="AT166" s="37"/>
      <c r="AU166" s="37">
        <v>0</v>
      </c>
      <c r="AV166" s="37"/>
      <c r="AW166" s="37"/>
      <c r="AX166" s="37"/>
      <c r="AY166" s="37"/>
      <c r="AZ166" s="37">
        <f>IF(ISNUMBER(AP166),AP166,0)+IF(ISNUMBER(AU166),AU166,0)</f>
        <v>85941</v>
      </c>
      <c r="BA166" s="37"/>
      <c r="BB166" s="37"/>
      <c r="BC166" s="37"/>
      <c r="BD166" s="37"/>
      <c r="CA166" s="25" t="s">
        <v>47</v>
      </c>
    </row>
    <row r="167" spans="1:79" s="6" customFormat="1" x14ac:dyDescent="0.2">
      <c r="A167" s="27"/>
      <c r="B167" s="27"/>
      <c r="C167" s="27"/>
      <c r="D167" s="27"/>
      <c r="E167" s="27"/>
      <c r="F167" s="27"/>
      <c r="G167" s="28" t="s">
        <v>147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30"/>
      <c r="T167" s="93"/>
      <c r="U167" s="93"/>
      <c r="V167" s="93"/>
      <c r="W167" s="93"/>
      <c r="X167" s="93"/>
      <c r="Y167" s="93"/>
      <c r="Z167" s="93"/>
      <c r="AA167" s="31">
        <v>81000</v>
      </c>
      <c r="AB167" s="31"/>
      <c r="AC167" s="31"/>
      <c r="AD167" s="31"/>
      <c r="AE167" s="31"/>
      <c r="AF167" s="31">
        <v>0</v>
      </c>
      <c r="AG167" s="31"/>
      <c r="AH167" s="31"/>
      <c r="AI167" s="31"/>
      <c r="AJ167" s="31"/>
      <c r="AK167" s="31">
        <f>IF(ISNUMBER(AA167),AA167,0)+IF(ISNUMBER(AF167),AF167,0)</f>
        <v>81000</v>
      </c>
      <c r="AL167" s="31"/>
      <c r="AM167" s="31"/>
      <c r="AN167" s="31"/>
      <c r="AO167" s="31"/>
      <c r="AP167" s="31">
        <v>85941</v>
      </c>
      <c r="AQ167" s="31"/>
      <c r="AR167" s="31"/>
      <c r="AS167" s="31"/>
      <c r="AT167" s="31"/>
      <c r="AU167" s="31">
        <v>0</v>
      </c>
      <c r="AV167" s="31"/>
      <c r="AW167" s="31"/>
      <c r="AX167" s="31"/>
      <c r="AY167" s="31"/>
      <c r="AZ167" s="31">
        <f>IF(ISNUMBER(AP167),AP167,0)+IF(ISNUMBER(AU167),AU167,0)</f>
        <v>85941</v>
      </c>
      <c r="BA167" s="31"/>
      <c r="BB167" s="31"/>
      <c r="BC167" s="31"/>
      <c r="BD167" s="31"/>
    </row>
    <row r="170" spans="1:79" ht="14.25" customHeight="1" x14ac:dyDescent="0.2">
      <c r="A170" s="69" t="s">
        <v>258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</row>
    <row r="171" spans="1:79" ht="15" customHeight="1" x14ac:dyDescent="0.2">
      <c r="A171" s="84" t="s">
        <v>224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</row>
    <row r="172" spans="1:79" ht="23.1" customHeight="1" x14ac:dyDescent="0.2">
      <c r="A172" s="45" t="s">
        <v>128</v>
      </c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86" t="s">
        <v>129</v>
      </c>
      <c r="O172" s="87"/>
      <c r="P172" s="87"/>
      <c r="Q172" s="87"/>
      <c r="R172" s="87"/>
      <c r="S172" s="87"/>
      <c r="T172" s="87"/>
      <c r="U172" s="88"/>
      <c r="V172" s="86" t="s">
        <v>130</v>
      </c>
      <c r="W172" s="87"/>
      <c r="X172" s="87"/>
      <c r="Y172" s="87"/>
      <c r="Z172" s="88"/>
      <c r="AA172" s="45" t="s">
        <v>225</v>
      </c>
      <c r="AB172" s="45"/>
      <c r="AC172" s="45"/>
      <c r="AD172" s="45"/>
      <c r="AE172" s="45"/>
      <c r="AF172" s="45"/>
      <c r="AG172" s="45"/>
      <c r="AH172" s="45"/>
      <c r="AI172" s="45"/>
      <c r="AJ172" s="45" t="s">
        <v>228</v>
      </c>
      <c r="AK172" s="45"/>
      <c r="AL172" s="45"/>
      <c r="AM172" s="45"/>
      <c r="AN172" s="45"/>
      <c r="AO172" s="45"/>
      <c r="AP172" s="45"/>
      <c r="AQ172" s="45"/>
      <c r="AR172" s="45"/>
      <c r="AS172" s="45" t="s">
        <v>235</v>
      </c>
      <c r="AT172" s="45"/>
      <c r="AU172" s="45"/>
      <c r="AV172" s="45"/>
      <c r="AW172" s="45"/>
      <c r="AX172" s="45"/>
      <c r="AY172" s="45"/>
      <c r="AZ172" s="45"/>
      <c r="BA172" s="45"/>
      <c r="BB172" s="45" t="s">
        <v>246</v>
      </c>
      <c r="BC172" s="45"/>
      <c r="BD172" s="45"/>
      <c r="BE172" s="45"/>
      <c r="BF172" s="45"/>
      <c r="BG172" s="45"/>
      <c r="BH172" s="45"/>
      <c r="BI172" s="45"/>
      <c r="BJ172" s="45"/>
      <c r="BK172" s="45" t="s">
        <v>251</v>
      </c>
      <c r="BL172" s="45"/>
      <c r="BM172" s="45"/>
      <c r="BN172" s="45"/>
      <c r="BO172" s="45"/>
      <c r="BP172" s="45"/>
      <c r="BQ172" s="45"/>
      <c r="BR172" s="45"/>
      <c r="BS172" s="45"/>
    </row>
    <row r="173" spans="1:79" ht="95.25" customHeight="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133</v>
      </c>
      <c r="AB173" s="74"/>
      <c r="AC173" s="74"/>
      <c r="AD173" s="74"/>
      <c r="AE173" s="74"/>
      <c r="AF173" s="74" t="s">
        <v>134</v>
      </c>
      <c r="AG173" s="74"/>
      <c r="AH173" s="74"/>
      <c r="AI173" s="74"/>
      <c r="AJ173" s="74" t="s">
        <v>133</v>
      </c>
      <c r="AK173" s="74"/>
      <c r="AL173" s="74"/>
      <c r="AM173" s="74"/>
      <c r="AN173" s="74"/>
      <c r="AO173" s="74" t="s">
        <v>134</v>
      </c>
      <c r="AP173" s="74"/>
      <c r="AQ173" s="74"/>
      <c r="AR173" s="74"/>
      <c r="AS173" s="74" t="s">
        <v>133</v>
      </c>
      <c r="AT173" s="74"/>
      <c r="AU173" s="74"/>
      <c r="AV173" s="74"/>
      <c r="AW173" s="74"/>
      <c r="AX173" s="74" t="s">
        <v>134</v>
      </c>
      <c r="AY173" s="74"/>
      <c r="AZ173" s="74"/>
      <c r="BA173" s="74"/>
      <c r="BB173" s="74" t="s">
        <v>133</v>
      </c>
      <c r="BC173" s="74"/>
      <c r="BD173" s="74"/>
      <c r="BE173" s="74"/>
      <c r="BF173" s="74"/>
      <c r="BG173" s="74" t="s">
        <v>134</v>
      </c>
      <c r="BH173" s="74"/>
      <c r="BI173" s="74"/>
      <c r="BJ173" s="74"/>
      <c r="BK173" s="74" t="s">
        <v>133</v>
      </c>
      <c r="BL173" s="74"/>
      <c r="BM173" s="74"/>
      <c r="BN173" s="74"/>
      <c r="BO173" s="74"/>
      <c r="BP173" s="74" t="s">
        <v>134</v>
      </c>
      <c r="BQ173" s="74"/>
      <c r="BR173" s="74"/>
      <c r="BS173" s="74"/>
    </row>
    <row r="174" spans="1:79" ht="15" customHeight="1" x14ac:dyDescent="0.2">
      <c r="A174" s="45">
        <v>1</v>
      </c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81">
        <v>2</v>
      </c>
      <c r="O174" s="82"/>
      <c r="P174" s="82"/>
      <c r="Q174" s="82"/>
      <c r="R174" s="82"/>
      <c r="S174" s="82"/>
      <c r="T174" s="82"/>
      <c r="U174" s="83"/>
      <c r="V174" s="45">
        <v>3</v>
      </c>
      <c r="W174" s="45"/>
      <c r="X174" s="45"/>
      <c r="Y174" s="45"/>
      <c r="Z174" s="45"/>
      <c r="AA174" s="45">
        <v>4</v>
      </c>
      <c r="AB174" s="45"/>
      <c r="AC174" s="45"/>
      <c r="AD174" s="45"/>
      <c r="AE174" s="45"/>
      <c r="AF174" s="45">
        <v>5</v>
      </c>
      <c r="AG174" s="45"/>
      <c r="AH174" s="45"/>
      <c r="AI174" s="45"/>
      <c r="AJ174" s="45">
        <v>6</v>
      </c>
      <c r="AK174" s="45"/>
      <c r="AL174" s="45"/>
      <c r="AM174" s="45"/>
      <c r="AN174" s="45"/>
      <c r="AO174" s="45">
        <v>7</v>
      </c>
      <c r="AP174" s="45"/>
      <c r="AQ174" s="45"/>
      <c r="AR174" s="45"/>
      <c r="AS174" s="45">
        <v>8</v>
      </c>
      <c r="AT174" s="45"/>
      <c r="AU174" s="45"/>
      <c r="AV174" s="45"/>
      <c r="AW174" s="45"/>
      <c r="AX174" s="45">
        <v>9</v>
      </c>
      <c r="AY174" s="45"/>
      <c r="AZ174" s="45"/>
      <c r="BA174" s="45"/>
      <c r="BB174" s="45">
        <v>10</v>
      </c>
      <c r="BC174" s="45"/>
      <c r="BD174" s="45"/>
      <c r="BE174" s="45"/>
      <c r="BF174" s="45"/>
      <c r="BG174" s="45">
        <v>11</v>
      </c>
      <c r="BH174" s="45"/>
      <c r="BI174" s="45"/>
      <c r="BJ174" s="45"/>
      <c r="BK174" s="45">
        <v>12</v>
      </c>
      <c r="BL174" s="45"/>
      <c r="BM174" s="45"/>
      <c r="BN174" s="45"/>
      <c r="BO174" s="45"/>
      <c r="BP174" s="45">
        <v>13</v>
      </c>
      <c r="BQ174" s="45"/>
      <c r="BR174" s="45"/>
      <c r="BS174" s="45"/>
    </row>
    <row r="175" spans="1:79" s="1" customFormat="1" ht="12" hidden="1" customHeight="1" x14ac:dyDescent="0.2">
      <c r="A175" s="71" t="s">
        <v>146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2" t="s">
        <v>131</v>
      </c>
      <c r="O175" s="72"/>
      <c r="P175" s="72"/>
      <c r="Q175" s="72"/>
      <c r="R175" s="72"/>
      <c r="S175" s="72"/>
      <c r="T175" s="72"/>
      <c r="U175" s="72"/>
      <c r="V175" s="72" t="s">
        <v>132</v>
      </c>
      <c r="W175" s="72"/>
      <c r="X175" s="72"/>
      <c r="Y175" s="72"/>
      <c r="Z175" s="72"/>
      <c r="AA175" s="70" t="s">
        <v>65</v>
      </c>
      <c r="AB175" s="70"/>
      <c r="AC175" s="70"/>
      <c r="AD175" s="70"/>
      <c r="AE175" s="70"/>
      <c r="AF175" s="70" t="s">
        <v>66</v>
      </c>
      <c r="AG175" s="70"/>
      <c r="AH175" s="70"/>
      <c r="AI175" s="70"/>
      <c r="AJ175" s="70" t="s">
        <v>67</v>
      </c>
      <c r="AK175" s="70"/>
      <c r="AL175" s="70"/>
      <c r="AM175" s="70"/>
      <c r="AN175" s="70"/>
      <c r="AO175" s="70" t="s">
        <v>68</v>
      </c>
      <c r="AP175" s="70"/>
      <c r="AQ175" s="70"/>
      <c r="AR175" s="70"/>
      <c r="AS175" s="70" t="s">
        <v>58</v>
      </c>
      <c r="AT175" s="70"/>
      <c r="AU175" s="70"/>
      <c r="AV175" s="70"/>
      <c r="AW175" s="70"/>
      <c r="AX175" s="70" t="s">
        <v>59</v>
      </c>
      <c r="AY175" s="70"/>
      <c r="AZ175" s="70"/>
      <c r="BA175" s="70"/>
      <c r="BB175" s="70" t="s">
        <v>60</v>
      </c>
      <c r="BC175" s="70"/>
      <c r="BD175" s="70"/>
      <c r="BE175" s="70"/>
      <c r="BF175" s="70"/>
      <c r="BG175" s="70" t="s">
        <v>61</v>
      </c>
      <c r="BH175" s="70"/>
      <c r="BI175" s="70"/>
      <c r="BJ175" s="70"/>
      <c r="BK175" s="70" t="s">
        <v>62</v>
      </c>
      <c r="BL175" s="70"/>
      <c r="BM175" s="70"/>
      <c r="BN175" s="70"/>
      <c r="BO175" s="70"/>
      <c r="BP175" s="70" t="s">
        <v>63</v>
      </c>
      <c r="BQ175" s="70"/>
      <c r="BR175" s="70"/>
      <c r="BS175" s="70"/>
      <c r="CA175" s="1" t="s">
        <v>48</v>
      </c>
    </row>
    <row r="176" spans="1:79" s="6" customFormat="1" ht="12.75" customHeight="1" x14ac:dyDescent="0.2">
      <c r="A176" s="32" t="s">
        <v>147</v>
      </c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42"/>
      <c r="O176" s="43"/>
      <c r="P176" s="43"/>
      <c r="Q176" s="43"/>
      <c r="R176" s="43"/>
      <c r="S176" s="43"/>
      <c r="T176" s="43"/>
      <c r="U176" s="6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76"/>
      <c r="BQ176" s="77"/>
      <c r="BR176" s="77"/>
      <c r="BS176" s="78"/>
      <c r="CA176" s="6" t="s">
        <v>49</v>
      </c>
    </row>
    <row r="179" spans="1:79" ht="35.25" customHeight="1" x14ac:dyDescent="0.2">
      <c r="A179" s="69" t="s">
        <v>259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</row>
    <row r="180" spans="1:79" ht="15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79" t="s">
        <v>242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</row>
    <row r="184" spans="1:79" ht="14.25" customHeight="1" x14ac:dyDescent="0.2">
      <c r="A184" s="69" t="s">
        <v>226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</row>
    <row r="185" spans="1:79" ht="15" customHeight="1" x14ac:dyDescent="0.2">
      <c r="A185" s="73" t="s">
        <v>224</v>
      </c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</row>
    <row r="186" spans="1:79" ht="42.95" customHeight="1" x14ac:dyDescent="0.2">
      <c r="A186" s="74" t="s">
        <v>135</v>
      </c>
      <c r="B186" s="74"/>
      <c r="C186" s="74"/>
      <c r="D186" s="74"/>
      <c r="E186" s="74"/>
      <c r="F186" s="74"/>
      <c r="G186" s="45" t="s">
        <v>19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 t="s">
        <v>15</v>
      </c>
      <c r="U186" s="45"/>
      <c r="V186" s="45"/>
      <c r="W186" s="45"/>
      <c r="X186" s="45"/>
      <c r="Y186" s="45"/>
      <c r="Z186" s="45" t="s">
        <v>14</v>
      </c>
      <c r="AA186" s="45"/>
      <c r="AB186" s="45"/>
      <c r="AC186" s="45"/>
      <c r="AD186" s="45"/>
      <c r="AE186" s="45" t="s">
        <v>136</v>
      </c>
      <c r="AF186" s="45"/>
      <c r="AG186" s="45"/>
      <c r="AH186" s="45"/>
      <c r="AI186" s="45"/>
      <c r="AJ186" s="45"/>
      <c r="AK186" s="45" t="s">
        <v>137</v>
      </c>
      <c r="AL186" s="45"/>
      <c r="AM186" s="45"/>
      <c r="AN186" s="45"/>
      <c r="AO186" s="45"/>
      <c r="AP186" s="45"/>
      <c r="AQ186" s="45" t="s">
        <v>138</v>
      </c>
      <c r="AR186" s="45"/>
      <c r="AS186" s="45"/>
      <c r="AT186" s="45"/>
      <c r="AU186" s="45"/>
      <c r="AV186" s="45"/>
      <c r="AW186" s="45" t="s">
        <v>98</v>
      </c>
      <c r="AX186" s="45"/>
      <c r="AY186" s="45"/>
      <c r="AZ186" s="45"/>
      <c r="BA186" s="45"/>
      <c r="BB186" s="45"/>
      <c r="BC186" s="45"/>
      <c r="BD186" s="45"/>
      <c r="BE186" s="45"/>
      <c r="BF186" s="45"/>
      <c r="BG186" s="45" t="s">
        <v>139</v>
      </c>
      <c r="BH186" s="45"/>
      <c r="BI186" s="45"/>
      <c r="BJ186" s="45"/>
      <c r="BK186" s="45"/>
      <c r="BL186" s="45"/>
    </row>
    <row r="187" spans="1:79" ht="39.950000000000003" customHeight="1" x14ac:dyDescent="0.2">
      <c r="A187" s="74"/>
      <c r="B187" s="74"/>
      <c r="C187" s="74"/>
      <c r="D187" s="74"/>
      <c r="E187" s="74"/>
      <c r="F187" s="74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 t="s">
        <v>17</v>
      </c>
      <c r="AX187" s="45"/>
      <c r="AY187" s="45"/>
      <c r="AZ187" s="45"/>
      <c r="BA187" s="45"/>
      <c r="BB187" s="45" t="s">
        <v>16</v>
      </c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</row>
    <row r="188" spans="1:79" ht="15" customHeight="1" x14ac:dyDescent="0.2">
      <c r="A188" s="45">
        <v>1</v>
      </c>
      <c r="B188" s="45"/>
      <c r="C188" s="45"/>
      <c r="D188" s="45"/>
      <c r="E188" s="45"/>
      <c r="F188" s="45"/>
      <c r="G188" s="45">
        <v>2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>
        <v>3</v>
      </c>
      <c r="U188" s="45"/>
      <c r="V188" s="45"/>
      <c r="W188" s="45"/>
      <c r="X188" s="45"/>
      <c r="Y188" s="45"/>
      <c r="Z188" s="45">
        <v>4</v>
      </c>
      <c r="AA188" s="45"/>
      <c r="AB188" s="45"/>
      <c r="AC188" s="45"/>
      <c r="AD188" s="45"/>
      <c r="AE188" s="45">
        <v>5</v>
      </c>
      <c r="AF188" s="45"/>
      <c r="AG188" s="45"/>
      <c r="AH188" s="45"/>
      <c r="AI188" s="45"/>
      <c r="AJ188" s="45"/>
      <c r="AK188" s="45">
        <v>6</v>
      </c>
      <c r="AL188" s="45"/>
      <c r="AM188" s="45"/>
      <c r="AN188" s="45"/>
      <c r="AO188" s="45"/>
      <c r="AP188" s="45"/>
      <c r="AQ188" s="45">
        <v>7</v>
      </c>
      <c r="AR188" s="45"/>
      <c r="AS188" s="45"/>
      <c r="AT188" s="45"/>
      <c r="AU188" s="45"/>
      <c r="AV188" s="45"/>
      <c r="AW188" s="45">
        <v>8</v>
      </c>
      <c r="AX188" s="45"/>
      <c r="AY188" s="45"/>
      <c r="AZ188" s="45"/>
      <c r="BA188" s="45"/>
      <c r="BB188" s="45">
        <v>9</v>
      </c>
      <c r="BC188" s="45"/>
      <c r="BD188" s="45"/>
      <c r="BE188" s="45"/>
      <c r="BF188" s="45"/>
      <c r="BG188" s="45">
        <v>10</v>
      </c>
      <c r="BH188" s="45"/>
      <c r="BI188" s="45"/>
      <c r="BJ188" s="45"/>
      <c r="BK188" s="45"/>
      <c r="BL188" s="45"/>
    </row>
    <row r="189" spans="1:79" s="1" customFormat="1" ht="12" hidden="1" customHeight="1" x14ac:dyDescent="0.2">
      <c r="A189" s="72" t="s">
        <v>64</v>
      </c>
      <c r="B189" s="72"/>
      <c r="C189" s="72"/>
      <c r="D189" s="72"/>
      <c r="E189" s="72"/>
      <c r="F189" s="72"/>
      <c r="G189" s="71" t="s">
        <v>57</v>
      </c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0" t="s">
        <v>80</v>
      </c>
      <c r="U189" s="70"/>
      <c r="V189" s="70"/>
      <c r="W189" s="70"/>
      <c r="X189" s="70"/>
      <c r="Y189" s="70"/>
      <c r="Z189" s="70" t="s">
        <v>81</v>
      </c>
      <c r="AA189" s="70"/>
      <c r="AB189" s="70"/>
      <c r="AC189" s="70"/>
      <c r="AD189" s="70"/>
      <c r="AE189" s="70" t="s">
        <v>82</v>
      </c>
      <c r="AF189" s="70"/>
      <c r="AG189" s="70"/>
      <c r="AH189" s="70"/>
      <c r="AI189" s="70"/>
      <c r="AJ189" s="70"/>
      <c r="AK189" s="70" t="s">
        <v>83</v>
      </c>
      <c r="AL189" s="70"/>
      <c r="AM189" s="70"/>
      <c r="AN189" s="70"/>
      <c r="AO189" s="70"/>
      <c r="AP189" s="70"/>
      <c r="AQ189" s="75" t="s">
        <v>99</v>
      </c>
      <c r="AR189" s="70"/>
      <c r="AS189" s="70"/>
      <c r="AT189" s="70"/>
      <c r="AU189" s="70"/>
      <c r="AV189" s="70"/>
      <c r="AW189" s="70" t="s">
        <v>84</v>
      </c>
      <c r="AX189" s="70"/>
      <c r="AY189" s="70"/>
      <c r="AZ189" s="70"/>
      <c r="BA189" s="70"/>
      <c r="BB189" s="70" t="s">
        <v>85</v>
      </c>
      <c r="BC189" s="70"/>
      <c r="BD189" s="70"/>
      <c r="BE189" s="70"/>
      <c r="BF189" s="70"/>
      <c r="BG189" s="75" t="s">
        <v>100</v>
      </c>
      <c r="BH189" s="70"/>
      <c r="BI189" s="70"/>
      <c r="BJ189" s="70"/>
      <c r="BK189" s="70"/>
      <c r="BL189" s="70"/>
      <c r="CA189" s="1" t="s">
        <v>50</v>
      </c>
    </row>
    <row r="190" spans="1:79" s="6" customFormat="1" ht="12.75" customHeight="1" x14ac:dyDescent="0.2">
      <c r="A190" s="27"/>
      <c r="B190" s="27"/>
      <c r="C190" s="27"/>
      <c r="D190" s="27"/>
      <c r="E190" s="27"/>
      <c r="F190" s="27"/>
      <c r="G190" s="32" t="s">
        <v>147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>
        <f>IF(ISNUMBER(AK190),AK190,0)-IF(ISNUMBER(AE190),AE190,0)</f>
        <v>0</v>
      </c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>
        <f>IF(ISNUMBER(Z190),Z190,0)+IF(ISNUMBER(AK190),AK190,0)</f>
        <v>0</v>
      </c>
      <c r="BH190" s="31"/>
      <c r="BI190" s="31"/>
      <c r="BJ190" s="31"/>
      <c r="BK190" s="31"/>
      <c r="BL190" s="31"/>
      <c r="CA190" s="6" t="s">
        <v>51</v>
      </c>
    </row>
    <row r="192" spans="1:79" ht="14.25" customHeight="1" x14ac:dyDescent="0.2">
      <c r="A192" s="69" t="s">
        <v>243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</row>
    <row r="193" spans="1:79" ht="15" customHeight="1" x14ac:dyDescent="0.2">
      <c r="A193" s="73" t="s">
        <v>224</v>
      </c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</row>
    <row r="194" spans="1:79" ht="18" customHeight="1" x14ac:dyDescent="0.2">
      <c r="A194" s="45" t="s">
        <v>135</v>
      </c>
      <c r="B194" s="45"/>
      <c r="C194" s="45"/>
      <c r="D194" s="45"/>
      <c r="E194" s="45"/>
      <c r="F194" s="45"/>
      <c r="G194" s="45" t="s">
        <v>19</v>
      </c>
      <c r="H194" s="45"/>
      <c r="I194" s="45"/>
      <c r="J194" s="45"/>
      <c r="K194" s="45"/>
      <c r="L194" s="45"/>
      <c r="M194" s="45"/>
      <c r="N194" s="45"/>
      <c r="O194" s="45"/>
      <c r="P194" s="45"/>
      <c r="Q194" s="45" t="s">
        <v>230</v>
      </c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 t="s">
        <v>240</v>
      </c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1:79" ht="42.95" customHeight="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 t="s">
        <v>140</v>
      </c>
      <c r="R195" s="45"/>
      <c r="S195" s="45"/>
      <c r="T195" s="45"/>
      <c r="U195" s="45"/>
      <c r="V195" s="74" t="s">
        <v>141</v>
      </c>
      <c r="W195" s="74"/>
      <c r="X195" s="74"/>
      <c r="Y195" s="74"/>
      <c r="Z195" s="45" t="s">
        <v>142</v>
      </c>
      <c r="AA195" s="45"/>
      <c r="AB195" s="45"/>
      <c r="AC195" s="45"/>
      <c r="AD195" s="45"/>
      <c r="AE195" s="45"/>
      <c r="AF195" s="45"/>
      <c r="AG195" s="45"/>
      <c r="AH195" s="45"/>
      <c r="AI195" s="45"/>
      <c r="AJ195" s="45" t="s">
        <v>143</v>
      </c>
      <c r="AK195" s="45"/>
      <c r="AL195" s="45"/>
      <c r="AM195" s="45"/>
      <c r="AN195" s="45"/>
      <c r="AO195" s="45" t="s">
        <v>20</v>
      </c>
      <c r="AP195" s="45"/>
      <c r="AQ195" s="45"/>
      <c r="AR195" s="45"/>
      <c r="AS195" s="45"/>
      <c r="AT195" s="74" t="s">
        <v>144</v>
      </c>
      <c r="AU195" s="74"/>
      <c r="AV195" s="74"/>
      <c r="AW195" s="74"/>
      <c r="AX195" s="45" t="s">
        <v>142</v>
      </c>
      <c r="AY195" s="45"/>
      <c r="AZ195" s="45"/>
      <c r="BA195" s="45"/>
      <c r="BB195" s="45"/>
      <c r="BC195" s="45"/>
      <c r="BD195" s="45"/>
      <c r="BE195" s="45"/>
      <c r="BF195" s="45"/>
      <c r="BG195" s="45"/>
      <c r="BH195" s="45" t="s">
        <v>145</v>
      </c>
      <c r="BI195" s="45"/>
      <c r="BJ195" s="45"/>
      <c r="BK195" s="45"/>
      <c r="BL195" s="45"/>
    </row>
    <row r="196" spans="1:79" ht="63" customHeight="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74"/>
      <c r="W196" s="74"/>
      <c r="X196" s="74"/>
      <c r="Y196" s="74"/>
      <c r="Z196" s="45" t="s">
        <v>17</v>
      </c>
      <c r="AA196" s="45"/>
      <c r="AB196" s="45"/>
      <c r="AC196" s="45"/>
      <c r="AD196" s="45"/>
      <c r="AE196" s="45" t="s">
        <v>16</v>
      </c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74"/>
      <c r="AU196" s="74"/>
      <c r="AV196" s="74"/>
      <c r="AW196" s="74"/>
      <c r="AX196" s="45" t="s">
        <v>17</v>
      </c>
      <c r="AY196" s="45"/>
      <c r="AZ196" s="45"/>
      <c r="BA196" s="45"/>
      <c r="BB196" s="45"/>
      <c r="BC196" s="45" t="s">
        <v>16</v>
      </c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1:79" ht="15" customHeight="1" x14ac:dyDescent="0.2">
      <c r="A197" s="45">
        <v>1</v>
      </c>
      <c r="B197" s="45"/>
      <c r="C197" s="45"/>
      <c r="D197" s="45"/>
      <c r="E197" s="45"/>
      <c r="F197" s="45"/>
      <c r="G197" s="45">
        <v>2</v>
      </c>
      <c r="H197" s="45"/>
      <c r="I197" s="45"/>
      <c r="J197" s="45"/>
      <c r="K197" s="45"/>
      <c r="L197" s="45"/>
      <c r="M197" s="45"/>
      <c r="N197" s="45"/>
      <c r="O197" s="45"/>
      <c r="P197" s="45"/>
      <c r="Q197" s="45">
        <v>3</v>
      </c>
      <c r="R197" s="45"/>
      <c r="S197" s="45"/>
      <c r="T197" s="45"/>
      <c r="U197" s="45"/>
      <c r="V197" s="45">
        <v>4</v>
      </c>
      <c r="W197" s="45"/>
      <c r="X197" s="45"/>
      <c r="Y197" s="45"/>
      <c r="Z197" s="45">
        <v>5</v>
      </c>
      <c r="AA197" s="45"/>
      <c r="AB197" s="45"/>
      <c r="AC197" s="45"/>
      <c r="AD197" s="45"/>
      <c r="AE197" s="45">
        <v>6</v>
      </c>
      <c r="AF197" s="45"/>
      <c r="AG197" s="45"/>
      <c r="AH197" s="45"/>
      <c r="AI197" s="45"/>
      <c r="AJ197" s="45">
        <v>7</v>
      </c>
      <c r="AK197" s="45"/>
      <c r="AL197" s="45"/>
      <c r="AM197" s="45"/>
      <c r="AN197" s="45"/>
      <c r="AO197" s="45">
        <v>8</v>
      </c>
      <c r="AP197" s="45"/>
      <c r="AQ197" s="45"/>
      <c r="AR197" s="45"/>
      <c r="AS197" s="45"/>
      <c r="AT197" s="45">
        <v>9</v>
      </c>
      <c r="AU197" s="45"/>
      <c r="AV197" s="45"/>
      <c r="AW197" s="45"/>
      <c r="AX197" s="45">
        <v>10</v>
      </c>
      <c r="AY197" s="45"/>
      <c r="AZ197" s="45"/>
      <c r="BA197" s="45"/>
      <c r="BB197" s="45"/>
      <c r="BC197" s="45">
        <v>11</v>
      </c>
      <c r="BD197" s="45"/>
      <c r="BE197" s="45"/>
      <c r="BF197" s="45"/>
      <c r="BG197" s="45"/>
      <c r="BH197" s="45">
        <v>12</v>
      </c>
      <c r="BI197" s="45"/>
      <c r="BJ197" s="45"/>
      <c r="BK197" s="45"/>
      <c r="BL197" s="45"/>
    </row>
    <row r="198" spans="1:79" s="1" customFormat="1" ht="12" hidden="1" customHeight="1" x14ac:dyDescent="0.2">
      <c r="A198" s="72" t="s">
        <v>64</v>
      </c>
      <c r="B198" s="72"/>
      <c r="C198" s="72"/>
      <c r="D198" s="72"/>
      <c r="E198" s="72"/>
      <c r="F198" s="72"/>
      <c r="G198" s="71" t="s">
        <v>57</v>
      </c>
      <c r="H198" s="71"/>
      <c r="I198" s="71"/>
      <c r="J198" s="71"/>
      <c r="K198" s="71"/>
      <c r="L198" s="71"/>
      <c r="M198" s="71"/>
      <c r="N198" s="71"/>
      <c r="O198" s="71"/>
      <c r="P198" s="71"/>
      <c r="Q198" s="70" t="s">
        <v>80</v>
      </c>
      <c r="R198" s="70"/>
      <c r="S198" s="70"/>
      <c r="T198" s="70"/>
      <c r="U198" s="70"/>
      <c r="V198" s="70" t="s">
        <v>81</v>
      </c>
      <c r="W198" s="70"/>
      <c r="X198" s="70"/>
      <c r="Y198" s="70"/>
      <c r="Z198" s="70" t="s">
        <v>82</v>
      </c>
      <c r="AA198" s="70"/>
      <c r="AB198" s="70"/>
      <c r="AC198" s="70"/>
      <c r="AD198" s="70"/>
      <c r="AE198" s="70" t="s">
        <v>83</v>
      </c>
      <c r="AF198" s="70"/>
      <c r="AG198" s="70"/>
      <c r="AH198" s="70"/>
      <c r="AI198" s="70"/>
      <c r="AJ198" s="75" t="s">
        <v>101</v>
      </c>
      <c r="AK198" s="70"/>
      <c r="AL198" s="70"/>
      <c r="AM198" s="70"/>
      <c r="AN198" s="70"/>
      <c r="AO198" s="70" t="s">
        <v>84</v>
      </c>
      <c r="AP198" s="70"/>
      <c r="AQ198" s="70"/>
      <c r="AR198" s="70"/>
      <c r="AS198" s="70"/>
      <c r="AT198" s="75" t="s">
        <v>102</v>
      </c>
      <c r="AU198" s="70"/>
      <c r="AV198" s="70"/>
      <c r="AW198" s="70"/>
      <c r="AX198" s="70" t="s">
        <v>85</v>
      </c>
      <c r="AY198" s="70"/>
      <c r="AZ198" s="70"/>
      <c r="BA198" s="70"/>
      <c r="BB198" s="70"/>
      <c r="BC198" s="70" t="s">
        <v>86</v>
      </c>
      <c r="BD198" s="70"/>
      <c r="BE198" s="70"/>
      <c r="BF198" s="70"/>
      <c r="BG198" s="70"/>
      <c r="BH198" s="75" t="s">
        <v>101</v>
      </c>
      <c r="BI198" s="70"/>
      <c r="BJ198" s="70"/>
      <c r="BK198" s="70"/>
      <c r="BL198" s="70"/>
      <c r="CA198" s="1" t="s">
        <v>52</v>
      </c>
    </row>
    <row r="199" spans="1:79" s="25" customFormat="1" ht="12.75" customHeight="1" x14ac:dyDescent="0.2">
      <c r="A199" s="33">
        <v>2730</v>
      </c>
      <c r="B199" s="33"/>
      <c r="C199" s="33"/>
      <c r="D199" s="33"/>
      <c r="E199" s="33"/>
      <c r="F199" s="33"/>
      <c r="G199" s="34" t="s">
        <v>309</v>
      </c>
      <c r="H199" s="35"/>
      <c r="I199" s="35"/>
      <c r="J199" s="35"/>
      <c r="K199" s="35"/>
      <c r="L199" s="35"/>
      <c r="M199" s="35"/>
      <c r="N199" s="35"/>
      <c r="O199" s="35"/>
      <c r="P199" s="36"/>
      <c r="Q199" s="37">
        <v>0</v>
      </c>
      <c r="R199" s="37"/>
      <c r="S199" s="37"/>
      <c r="T199" s="37"/>
      <c r="U199" s="37"/>
      <c r="V199" s="37">
        <v>0</v>
      </c>
      <c r="W199" s="37"/>
      <c r="X199" s="37"/>
      <c r="Y199" s="37"/>
      <c r="Z199" s="37">
        <v>0</v>
      </c>
      <c r="AA199" s="37"/>
      <c r="AB199" s="37"/>
      <c r="AC199" s="37"/>
      <c r="AD199" s="37"/>
      <c r="AE199" s="37">
        <v>0</v>
      </c>
      <c r="AF199" s="37"/>
      <c r="AG199" s="37"/>
      <c r="AH199" s="37"/>
      <c r="AI199" s="37"/>
      <c r="AJ199" s="37">
        <f>IF(ISNUMBER(Q199),Q199,0)-IF(ISNUMBER(Z199),Z199,0)</f>
        <v>0</v>
      </c>
      <c r="AK199" s="37"/>
      <c r="AL199" s="37"/>
      <c r="AM199" s="37"/>
      <c r="AN199" s="37"/>
      <c r="AO199" s="37">
        <v>75000</v>
      </c>
      <c r="AP199" s="37"/>
      <c r="AQ199" s="37"/>
      <c r="AR199" s="37"/>
      <c r="AS199" s="37"/>
      <c r="AT199" s="37">
        <f>IF(ISNUMBER(V199),V199,0)-IF(ISNUMBER(Z199),Z199,0)-IF(ISNUMBER(AE199),AE199,0)</f>
        <v>0</v>
      </c>
      <c r="AU199" s="37"/>
      <c r="AV199" s="37"/>
      <c r="AW199" s="37"/>
      <c r="AX199" s="37">
        <v>0</v>
      </c>
      <c r="AY199" s="37"/>
      <c r="AZ199" s="37"/>
      <c r="BA199" s="37"/>
      <c r="BB199" s="37"/>
      <c r="BC199" s="37">
        <v>0</v>
      </c>
      <c r="BD199" s="37"/>
      <c r="BE199" s="37"/>
      <c r="BF199" s="37"/>
      <c r="BG199" s="37"/>
      <c r="BH199" s="37">
        <f>IF(ISNUMBER(AO199),AO199,0)-IF(ISNUMBER(AX199),AX199,0)</f>
        <v>75000</v>
      </c>
      <c r="BI199" s="37"/>
      <c r="BJ199" s="37"/>
      <c r="BK199" s="37"/>
      <c r="BL199" s="37"/>
      <c r="CA199" s="25" t="s">
        <v>53</v>
      </c>
    </row>
    <row r="200" spans="1:79" s="6" customFormat="1" ht="12.75" customHeight="1" x14ac:dyDescent="0.2">
      <c r="A200" s="27"/>
      <c r="B200" s="27"/>
      <c r="C200" s="27"/>
      <c r="D200" s="27"/>
      <c r="E200" s="27"/>
      <c r="F200" s="27"/>
      <c r="G200" s="28" t="s">
        <v>147</v>
      </c>
      <c r="H200" s="29"/>
      <c r="I200" s="29"/>
      <c r="J200" s="29"/>
      <c r="K200" s="29"/>
      <c r="L200" s="29"/>
      <c r="M200" s="29"/>
      <c r="N200" s="29"/>
      <c r="O200" s="29"/>
      <c r="P200" s="30"/>
      <c r="Q200" s="31">
        <v>0</v>
      </c>
      <c r="R200" s="31"/>
      <c r="S200" s="31"/>
      <c r="T200" s="31"/>
      <c r="U200" s="31"/>
      <c r="V200" s="31">
        <v>0</v>
      </c>
      <c r="W200" s="31"/>
      <c r="X200" s="31"/>
      <c r="Y200" s="31"/>
      <c r="Z200" s="31">
        <v>0</v>
      </c>
      <c r="AA200" s="31"/>
      <c r="AB200" s="31"/>
      <c r="AC200" s="31"/>
      <c r="AD200" s="31"/>
      <c r="AE200" s="31">
        <v>0</v>
      </c>
      <c r="AF200" s="31"/>
      <c r="AG200" s="31"/>
      <c r="AH200" s="31"/>
      <c r="AI200" s="31"/>
      <c r="AJ200" s="31">
        <f>IF(ISNUMBER(Q200),Q200,0)-IF(ISNUMBER(Z200),Z200,0)</f>
        <v>0</v>
      </c>
      <c r="AK200" s="31"/>
      <c r="AL200" s="31"/>
      <c r="AM200" s="31"/>
      <c r="AN200" s="31"/>
      <c r="AO200" s="31">
        <v>75000</v>
      </c>
      <c r="AP200" s="31"/>
      <c r="AQ200" s="31"/>
      <c r="AR200" s="31"/>
      <c r="AS200" s="31"/>
      <c r="AT200" s="31">
        <f>IF(ISNUMBER(V200),V200,0)-IF(ISNUMBER(Z200),Z200,0)-IF(ISNUMBER(AE200),AE200,0)</f>
        <v>0</v>
      </c>
      <c r="AU200" s="31"/>
      <c r="AV200" s="31"/>
      <c r="AW200" s="31"/>
      <c r="AX200" s="31">
        <v>0</v>
      </c>
      <c r="AY200" s="31"/>
      <c r="AZ200" s="31"/>
      <c r="BA200" s="31"/>
      <c r="BB200" s="31"/>
      <c r="BC200" s="31">
        <v>0</v>
      </c>
      <c r="BD200" s="31"/>
      <c r="BE200" s="31"/>
      <c r="BF200" s="31"/>
      <c r="BG200" s="31"/>
      <c r="BH200" s="31">
        <f>IF(ISNUMBER(AO200),AO200,0)-IF(ISNUMBER(AX200),AX200,0)</f>
        <v>75000</v>
      </c>
      <c r="BI200" s="31"/>
      <c r="BJ200" s="31"/>
      <c r="BK200" s="31"/>
      <c r="BL200" s="31"/>
    </row>
    <row r="202" spans="1:79" ht="14.25" customHeight="1" x14ac:dyDescent="0.2">
      <c r="A202" s="69" t="s">
        <v>231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</row>
    <row r="203" spans="1:79" ht="15" customHeight="1" x14ac:dyDescent="0.2">
      <c r="A203" s="73" t="s">
        <v>224</v>
      </c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</row>
    <row r="204" spans="1:79" ht="42.95" customHeight="1" x14ac:dyDescent="0.2">
      <c r="A204" s="74" t="s">
        <v>135</v>
      </c>
      <c r="B204" s="74"/>
      <c r="C204" s="74"/>
      <c r="D204" s="74"/>
      <c r="E204" s="74"/>
      <c r="F204" s="74"/>
      <c r="G204" s="45" t="s">
        <v>19</v>
      </c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 t="s">
        <v>15</v>
      </c>
      <c r="U204" s="45"/>
      <c r="V204" s="45"/>
      <c r="W204" s="45"/>
      <c r="X204" s="45"/>
      <c r="Y204" s="45"/>
      <c r="Z204" s="45" t="s">
        <v>14</v>
      </c>
      <c r="AA204" s="45"/>
      <c r="AB204" s="45"/>
      <c r="AC204" s="45"/>
      <c r="AD204" s="45"/>
      <c r="AE204" s="45" t="s">
        <v>227</v>
      </c>
      <c r="AF204" s="45"/>
      <c r="AG204" s="45"/>
      <c r="AH204" s="45"/>
      <c r="AI204" s="45"/>
      <c r="AJ204" s="45"/>
      <c r="AK204" s="45" t="s">
        <v>232</v>
      </c>
      <c r="AL204" s="45"/>
      <c r="AM204" s="45"/>
      <c r="AN204" s="45"/>
      <c r="AO204" s="45"/>
      <c r="AP204" s="45"/>
      <c r="AQ204" s="45" t="s">
        <v>244</v>
      </c>
      <c r="AR204" s="45"/>
      <c r="AS204" s="45"/>
      <c r="AT204" s="45"/>
      <c r="AU204" s="45"/>
      <c r="AV204" s="45"/>
      <c r="AW204" s="45" t="s">
        <v>18</v>
      </c>
      <c r="AX204" s="45"/>
      <c r="AY204" s="45"/>
      <c r="AZ204" s="45"/>
      <c r="BA204" s="45"/>
      <c r="BB204" s="45"/>
      <c r="BC204" s="45"/>
      <c r="BD204" s="45"/>
      <c r="BE204" s="45" t="s">
        <v>156</v>
      </c>
      <c r="BF204" s="45"/>
      <c r="BG204" s="45"/>
      <c r="BH204" s="45"/>
      <c r="BI204" s="45"/>
      <c r="BJ204" s="45"/>
      <c r="BK204" s="45"/>
      <c r="BL204" s="45"/>
    </row>
    <row r="205" spans="1:79" ht="21.75" customHeight="1" x14ac:dyDescent="0.2">
      <c r="A205" s="74"/>
      <c r="B205" s="74"/>
      <c r="C205" s="74"/>
      <c r="D205" s="74"/>
      <c r="E205" s="74"/>
      <c r="F205" s="74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:79" ht="15" customHeight="1" x14ac:dyDescent="0.2">
      <c r="A206" s="45">
        <v>1</v>
      </c>
      <c r="B206" s="45"/>
      <c r="C206" s="45"/>
      <c r="D206" s="45"/>
      <c r="E206" s="45"/>
      <c r="F206" s="45"/>
      <c r="G206" s="45">
        <v>2</v>
      </c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>
        <v>3</v>
      </c>
      <c r="U206" s="45"/>
      <c r="V206" s="45"/>
      <c r="W206" s="45"/>
      <c r="X206" s="45"/>
      <c r="Y206" s="45"/>
      <c r="Z206" s="45">
        <v>4</v>
      </c>
      <c r="AA206" s="45"/>
      <c r="AB206" s="45"/>
      <c r="AC206" s="45"/>
      <c r="AD206" s="45"/>
      <c r="AE206" s="45">
        <v>5</v>
      </c>
      <c r="AF206" s="45"/>
      <c r="AG206" s="45"/>
      <c r="AH206" s="45"/>
      <c r="AI206" s="45"/>
      <c r="AJ206" s="45"/>
      <c r="AK206" s="45">
        <v>6</v>
      </c>
      <c r="AL206" s="45"/>
      <c r="AM206" s="45"/>
      <c r="AN206" s="45"/>
      <c r="AO206" s="45"/>
      <c r="AP206" s="45"/>
      <c r="AQ206" s="45">
        <v>7</v>
      </c>
      <c r="AR206" s="45"/>
      <c r="AS206" s="45"/>
      <c r="AT206" s="45"/>
      <c r="AU206" s="45"/>
      <c r="AV206" s="45"/>
      <c r="AW206" s="72">
        <v>8</v>
      </c>
      <c r="AX206" s="72"/>
      <c r="AY206" s="72"/>
      <c r="AZ206" s="72"/>
      <c r="BA206" s="72"/>
      <c r="BB206" s="72"/>
      <c r="BC206" s="72"/>
      <c r="BD206" s="72"/>
      <c r="BE206" s="72">
        <v>9</v>
      </c>
      <c r="BF206" s="72"/>
      <c r="BG206" s="72"/>
      <c r="BH206" s="72"/>
      <c r="BI206" s="72"/>
      <c r="BJ206" s="72"/>
      <c r="BK206" s="72"/>
      <c r="BL206" s="72"/>
    </row>
    <row r="207" spans="1:79" s="1" customFormat="1" ht="18.75" hidden="1" customHeight="1" x14ac:dyDescent="0.2">
      <c r="A207" s="72" t="s">
        <v>64</v>
      </c>
      <c r="B207" s="72"/>
      <c r="C207" s="72"/>
      <c r="D207" s="72"/>
      <c r="E207" s="72"/>
      <c r="F207" s="72"/>
      <c r="G207" s="71" t="s">
        <v>57</v>
      </c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0" t="s">
        <v>80</v>
      </c>
      <c r="U207" s="70"/>
      <c r="V207" s="70"/>
      <c r="W207" s="70"/>
      <c r="X207" s="70"/>
      <c r="Y207" s="70"/>
      <c r="Z207" s="70" t="s">
        <v>81</v>
      </c>
      <c r="AA207" s="70"/>
      <c r="AB207" s="70"/>
      <c r="AC207" s="70"/>
      <c r="AD207" s="70"/>
      <c r="AE207" s="70" t="s">
        <v>82</v>
      </c>
      <c r="AF207" s="70"/>
      <c r="AG207" s="70"/>
      <c r="AH207" s="70"/>
      <c r="AI207" s="70"/>
      <c r="AJ207" s="70"/>
      <c r="AK207" s="70" t="s">
        <v>83</v>
      </c>
      <c r="AL207" s="70"/>
      <c r="AM207" s="70"/>
      <c r="AN207" s="70"/>
      <c r="AO207" s="70"/>
      <c r="AP207" s="70"/>
      <c r="AQ207" s="70" t="s">
        <v>84</v>
      </c>
      <c r="AR207" s="70"/>
      <c r="AS207" s="70"/>
      <c r="AT207" s="70"/>
      <c r="AU207" s="70"/>
      <c r="AV207" s="70"/>
      <c r="AW207" s="71" t="s">
        <v>87</v>
      </c>
      <c r="AX207" s="71"/>
      <c r="AY207" s="71"/>
      <c r="AZ207" s="71"/>
      <c r="BA207" s="71"/>
      <c r="BB207" s="71"/>
      <c r="BC207" s="71"/>
      <c r="BD207" s="71"/>
      <c r="BE207" s="71" t="s">
        <v>88</v>
      </c>
      <c r="BF207" s="71"/>
      <c r="BG207" s="71"/>
      <c r="BH207" s="71"/>
      <c r="BI207" s="71"/>
      <c r="BJ207" s="71"/>
      <c r="BK207" s="71"/>
      <c r="BL207" s="71"/>
      <c r="CA207" s="1" t="s">
        <v>54</v>
      </c>
    </row>
    <row r="208" spans="1:79" s="6" customFormat="1" ht="12.75" customHeight="1" x14ac:dyDescent="0.2">
      <c r="A208" s="27"/>
      <c r="B208" s="27"/>
      <c r="C208" s="27"/>
      <c r="D208" s="27"/>
      <c r="E208" s="27"/>
      <c r="F208" s="27"/>
      <c r="G208" s="32" t="s">
        <v>147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CA208" s="6" t="s">
        <v>55</v>
      </c>
    </row>
    <row r="210" spans="1:64" ht="14.25" customHeight="1" x14ac:dyDescent="0.2">
      <c r="A210" s="69" t="s">
        <v>245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</row>
    <row r="211" spans="1:64" ht="15" customHeight="1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 x14ac:dyDescent="0.2">
      <c r="A214" s="69" t="s">
        <v>260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</row>
    <row r="215" spans="1:64" ht="14.25" x14ac:dyDescent="0.2">
      <c r="A215" s="69" t="s">
        <v>233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</row>
    <row r="216" spans="1:64" ht="15" customHeight="1" x14ac:dyDescent="0.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</row>
    <row r="217" spans="1:64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 x14ac:dyDescent="0.2">
      <c r="A220" s="62" t="s">
        <v>218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22"/>
      <c r="AC220" s="22"/>
      <c r="AD220" s="22"/>
      <c r="AE220" s="22"/>
      <c r="AF220" s="22"/>
      <c r="AG220" s="22"/>
      <c r="AH220" s="67"/>
      <c r="AI220" s="67"/>
      <c r="AJ220" s="67"/>
      <c r="AK220" s="67"/>
      <c r="AL220" s="67"/>
      <c r="AM220" s="67"/>
      <c r="AN220" s="67"/>
      <c r="AO220" s="67"/>
      <c r="AP220" s="67"/>
      <c r="AQ220" s="22"/>
      <c r="AR220" s="22"/>
      <c r="AS220" s="22"/>
      <c r="AT220" s="22"/>
      <c r="AU220" s="68" t="s">
        <v>220</v>
      </c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</row>
    <row r="221" spans="1:64" ht="12.75" customHeight="1" x14ac:dyDescent="0.2">
      <c r="AB221" s="23"/>
      <c r="AC221" s="23"/>
      <c r="AD221" s="23"/>
      <c r="AE221" s="23"/>
      <c r="AF221" s="23"/>
      <c r="AG221" s="23"/>
      <c r="AH221" s="65" t="s">
        <v>1</v>
      </c>
      <c r="AI221" s="65"/>
      <c r="AJ221" s="65"/>
      <c r="AK221" s="65"/>
      <c r="AL221" s="65"/>
      <c r="AM221" s="65"/>
      <c r="AN221" s="65"/>
      <c r="AO221" s="65"/>
      <c r="AP221" s="65"/>
      <c r="AQ221" s="23"/>
      <c r="AR221" s="23"/>
      <c r="AS221" s="23"/>
      <c r="AT221" s="23"/>
      <c r="AU221" s="65" t="s">
        <v>160</v>
      </c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</row>
    <row r="222" spans="1:64" ht="15" x14ac:dyDescent="0.2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">
      <c r="A223" s="62" t="s">
        <v>219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23"/>
      <c r="AC223" s="23"/>
      <c r="AD223" s="23"/>
      <c r="AE223" s="23"/>
      <c r="AF223" s="23"/>
      <c r="AG223" s="23"/>
      <c r="AH223" s="63"/>
      <c r="AI223" s="63"/>
      <c r="AJ223" s="63"/>
      <c r="AK223" s="63"/>
      <c r="AL223" s="63"/>
      <c r="AM223" s="63"/>
      <c r="AN223" s="63"/>
      <c r="AO223" s="63"/>
      <c r="AP223" s="63"/>
      <c r="AQ223" s="23"/>
      <c r="AR223" s="23"/>
      <c r="AS223" s="23"/>
      <c r="AT223" s="23"/>
      <c r="AU223" s="64" t="s">
        <v>221</v>
      </c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</row>
    <row r="224" spans="1:64" ht="12" customHeight="1" x14ac:dyDescent="0.2">
      <c r="AB224" s="23"/>
      <c r="AC224" s="23"/>
      <c r="AD224" s="23"/>
      <c r="AE224" s="23"/>
      <c r="AF224" s="23"/>
      <c r="AG224" s="23"/>
      <c r="AH224" s="65" t="s">
        <v>1</v>
      </c>
      <c r="AI224" s="65"/>
      <c r="AJ224" s="65"/>
      <c r="AK224" s="65"/>
      <c r="AL224" s="65"/>
      <c r="AM224" s="65"/>
      <c r="AN224" s="65"/>
      <c r="AO224" s="65"/>
      <c r="AP224" s="65"/>
      <c r="AQ224" s="23"/>
      <c r="AR224" s="23"/>
      <c r="AS224" s="23"/>
      <c r="AT224" s="23"/>
      <c r="AU224" s="65" t="s">
        <v>160</v>
      </c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</row>
  </sheetData>
  <mergeCells count="130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5:T135"/>
    <mergeCell ref="U135:Y135"/>
    <mergeCell ref="Z135:AD135"/>
    <mergeCell ref="AE135:AI135"/>
    <mergeCell ref="AJ135:AN135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T136:AX136"/>
    <mergeCell ref="AY136:BC136"/>
    <mergeCell ref="BD136:BH136"/>
    <mergeCell ref="BI136:BM136"/>
    <mergeCell ref="BN136:BR136"/>
    <mergeCell ref="AT134:AX134"/>
    <mergeCell ref="AY134:BC134"/>
    <mergeCell ref="BD134:BH134"/>
    <mergeCell ref="BI134:BM134"/>
    <mergeCell ref="BN134:BR134"/>
    <mergeCell ref="A134:T134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</mergeCells>
  <conditionalFormatting sqref="A86:A87 A95:A96 A146:A147">
    <cfRule type="cellIs" dxfId="51" priority="3" stopIfTrue="1" operator="equal">
      <formula>A85</formula>
    </cfRule>
  </conditionalFormatting>
  <conditionalFormatting sqref="A105:C113 A120:C128">
    <cfRule type="cellIs" dxfId="50" priority="1" stopIfTrue="1" operator="equal">
      <formula>A104</formula>
    </cfRule>
    <cfRule type="cellIs" dxfId="49" priority="2" stopIfTrue="1" operator="equal">
      <formula>0</formula>
    </cfRule>
  </conditionalFormatting>
  <conditionalFormatting sqref="A97">
    <cfRule type="cellIs" dxfId="4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344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345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346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347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341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342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75" customHeight="1" x14ac:dyDescent="0.2">
      <c r="A21" s="124" t="s">
        <v>343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6000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6000</v>
      </c>
      <c r="AJ30" s="57"/>
      <c r="AK30" s="57"/>
      <c r="AL30" s="57"/>
      <c r="AM30" s="58"/>
      <c r="AN30" s="56">
        <v>6000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6000</v>
      </c>
      <c r="BC30" s="57"/>
      <c r="BD30" s="57"/>
      <c r="BE30" s="57"/>
      <c r="BF30" s="58"/>
      <c r="BG30" s="56">
        <v>23000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23000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6000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6000</v>
      </c>
      <c r="AJ31" s="53"/>
      <c r="AK31" s="53"/>
      <c r="AL31" s="53"/>
      <c r="AM31" s="54"/>
      <c r="AN31" s="52">
        <v>6000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6000</v>
      </c>
      <c r="BC31" s="53"/>
      <c r="BD31" s="53"/>
      <c r="BE31" s="53"/>
      <c r="BF31" s="54"/>
      <c r="BG31" s="52">
        <v>23000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23000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24840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24840</v>
      </c>
      <c r="AN39" s="57"/>
      <c r="AO39" s="57"/>
      <c r="AP39" s="57"/>
      <c r="AQ39" s="58"/>
      <c r="AR39" s="56">
        <v>26355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26355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24840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24840</v>
      </c>
      <c r="AN40" s="53"/>
      <c r="AO40" s="53"/>
      <c r="AP40" s="53"/>
      <c r="AQ40" s="54"/>
      <c r="AR40" s="52">
        <v>26355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26355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2730</v>
      </c>
      <c r="B50" s="41"/>
      <c r="C50" s="41"/>
      <c r="D50" s="61"/>
      <c r="E50" s="34" t="s">
        <v>309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6000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6000</v>
      </c>
      <c r="AJ50" s="57"/>
      <c r="AK50" s="57"/>
      <c r="AL50" s="57"/>
      <c r="AM50" s="58"/>
      <c r="AN50" s="56">
        <v>6000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6000</v>
      </c>
      <c r="BC50" s="57"/>
      <c r="BD50" s="57"/>
      <c r="BE50" s="57"/>
      <c r="BF50" s="58"/>
      <c r="BG50" s="56">
        <v>23000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23000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6000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6000</v>
      </c>
      <c r="AJ51" s="53"/>
      <c r="AK51" s="53"/>
      <c r="AL51" s="53"/>
      <c r="AM51" s="54"/>
      <c r="AN51" s="52">
        <v>6000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6000</v>
      </c>
      <c r="BC51" s="53"/>
      <c r="BD51" s="53"/>
      <c r="BE51" s="53"/>
      <c r="BF51" s="54"/>
      <c r="BG51" s="52">
        <v>23000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23000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12.75" customHeight="1" x14ac:dyDescent="0.2">
      <c r="A67" s="40">
        <v>2730</v>
      </c>
      <c r="B67" s="41"/>
      <c r="C67" s="41"/>
      <c r="D67" s="61"/>
      <c r="E67" s="34" t="s">
        <v>309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24840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24840</v>
      </c>
      <c r="AN67" s="57"/>
      <c r="AO67" s="57"/>
      <c r="AP67" s="57"/>
      <c r="AQ67" s="58"/>
      <c r="AR67" s="56">
        <v>26355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26355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24840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24840</v>
      </c>
      <c r="AN68" s="53"/>
      <c r="AO68" s="53"/>
      <c r="AP68" s="53"/>
      <c r="AQ68" s="54"/>
      <c r="AR68" s="52">
        <v>26355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26355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12.75" customHeight="1" x14ac:dyDescent="0.2">
      <c r="A86" s="40">
        <v>1</v>
      </c>
      <c r="B86" s="41"/>
      <c r="C86" s="41"/>
      <c r="D86" s="34" t="s">
        <v>310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6000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6000</v>
      </c>
      <c r="AJ86" s="57"/>
      <c r="AK86" s="57"/>
      <c r="AL86" s="57"/>
      <c r="AM86" s="58"/>
      <c r="AN86" s="56">
        <v>6000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6000</v>
      </c>
      <c r="BC86" s="57"/>
      <c r="BD86" s="57"/>
      <c r="BE86" s="57"/>
      <c r="BF86" s="58"/>
      <c r="BG86" s="56">
        <v>23000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23000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6000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6000</v>
      </c>
      <c r="AJ87" s="53"/>
      <c r="AK87" s="53"/>
      <c r="AL87" s="53"/>
      <c r="AM87" s="54"/>
      <c r="AN87" s="52">
        <v>6000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6000</v>
      </c>
      <c r="BC87" s="53"/>
      <c r="BD87" s="53"/>
      <c r="BE87" s="53"/>
      <c r="BF87" s="54"/>
      <c r="BG87" s="52">
        <v>23000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23000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12.75" customHeight="1" x14ac:dyDescent="0.2">
      <c r="A95" s="40">
        <v>1</v>
      </c>
      <c r="B95" s="41"/>
      <c r="C95" s="41"/>
      <c r="D95" s="34" t="s">
        <v>310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24840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24840</v>
      </c>
      <c r="AK95" s="33"/>
      <c r="AL95" s="33"/>
      <c r="AM95" s="33"/>
      <c r="AN95" s="33"/>
      <c r="AO95" s="59">
        <v>26355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26355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24840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24840</v>
      </c>
      <c r="AK96" s="27"/>
      <c r="AL96" s="27"/>
      <c r="AM96" s="27"/>
      <c r="AN96" s="27"/>
      <c r="AO96" s="55">
        <v>26355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26355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 t="shared" ref="AP105:AP112" si="0"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 t="shared" ref="BE105:BE112" si="1"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 t="shared" ref="BT105:BT112" si="2"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42.75" customHeight="1" x14ac:dyDescent="0.2">
      <c r="A106" s="40">
        <v>0</v>
      </c>
      <c r="B106" s="41"/>
      <c r="C106" s="41"/>
      <c r="D106" s="44" t="s">
        <v>335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6000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 t="shared" si="0"/>
        <v>6000</v>
      </c>
      <c r="AQ106" s="38"/>
      <c r="AR106" s="38"/>
      <c r="AS106" s="38"/>
      <c r="AT106" s="38"/>
      <c r="AU106" s="38">
        <v>6000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 t="shared" si="1"/>
        <v>6000</v>
      </c>
      <c r="BF106" s="38"/>
      <c r="BG106" s="38"/>
      <c r="BH106" s="38"/>
      <c r="BI106" s="38"/>
      <c r="BJ106" s="38">
        <v>23000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 t="shared" si="2"/>
        <v>23000</v>
      </c>
      <c r="BU106" s="38"/>
      <c r="BV106" s="38"/>
      <c r="BW106" s="38"/>
      <c r="BX106" s="38"/>
    </row>
    <row r="107" spans="1:79" s="6" customFormat="1" ht="15" customHeight="1" x14ac:dyDescent="0.2">
      <c r="A107" s="42">
        <v>0</v>
      </c>
      <c r="B107" s="43"/>
      <c r="C107" s="43"/>
      <c r="D107" s="46" t="s">
        <v>187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1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>
        <f t="shared" si="0"/>
        <v>0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>
        <f t="shared" si="1"/>
        <v>0</v>
      </c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>
        <f t="shared" si="2"/>
        <v>0</v>
      </c>
      <c r="BU107" s="39"/>
      <c r="BV107" s="39"/>
      <c r="BW107" s="39"/>
      <c r="BX107" s="39"/>
    </row>
    <row r="108" spans="1:79" s="25" customFormat="1" ht="42.75" customHeight="1" x14ac:dyDescent="0.2">
      <c r="A108" s="40">
        <v>0</v>
      </c>
      <c r="B108" s="41"/>
      <c r="C108" s="41"/>
      <c r="D108" s="44" t="s">
        <v>336</v>
      </c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6"/>
      <c r="Q108" s="45" t="s">
        <v>287</v>
      </c>
      <c r="R108" s="45"/>
      <c r="S108" s="45"/>
      <c r="T108" s="45"/>
      <c r="U108" s="45"/>
      <c r="V108" s="44" t="s">
        <v>337</v>
      </c>
      <c r="W108" s="48"/>
      <c r="X108" s="48"/>
      <c r="Y108" s="48"/>
      <c r="Z108" s="48"/>
      <c r="AA108" s="48"/>
      <c r="AB108" s="48"/>
      <c r="AC108" s="48"/>
      <c r="AD108" s="48"/>
      <c r="AE108" s="49"/>
      <c r="AF108" s="38">
        <v>6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6</v>
      </c>
      <c r="AQ108" s="38"/>
      <c r="AR108" s="38"/>
      <c r="AS108" s="38"/>
      <c r="AT108" s="38"/>
      <c r="AU108" s="38">
        <v>6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6</v>
      </c>
      <c r="BF108" s="38"/>
      <c r="BG108" s="38"/>
      <c r="BH108" s="38"/>
      <c r="BI108" s="38"/>
      <c r="BJ108" s="38">
        <v>10</v>
      </c>
      <c r="BK108" s="38"/>
      <c r="BL108" s="38"/>
      <c r="BM108" s="38"/>
      <c r="BN108" s="38"/>
      <c r="BO108" s="38">
        <v>0</v>
      </c>
      <c r="BP108" s="38"/>
      <c r="BQ108" s="38"/>
      <c r="BR108" s="38"/>
      <c r="BS108" s="38"/>
      <c r="BT108" s="38">
        <f t="shared" si="2"/>
        <v>10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191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7"/>
      <c r="R109" s="47"/>
      <c r="S109" s="47"/>
      <c r="T109" s="47"/>
      <c r="U109" s="47"/>
      <c r="V109" s="46"/>
      <c r="W109" s="50"/>
      <c r="X109" s="50"/>
      <c r="Y109" s="50"/>
      <c r="Z109" s="50"/>
      <c r="AA109" s="50"/>
      <c r="AB109" s="50"/>
      <c r="AC109" s="50"/>
      <c r="AD109" s="50"/>
      <c r="AE109" s="51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15" customHeight="1" x14ac:dyDescent="0.2">
      <c r="A110" s="40">
        <v>0</v>
      </c>
      <c r="B110" s="41"/>
      <c r="C110" s="41"/>
      <c r="D110" s="44" t="s">
        <v>338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293</v>
      </c>
      <c r="R110" s="45"/>
      <c r="S110" s="45"/>
      <c r="T110" s="45"/>
      <c r="U110" s="45"/>
      <c r="V110" s="44" t="s">
        <v>196</v>
      </c>
      <c r="W110" s="48"/>
      <c r="X110" s="48"/>
      <c r="Y110" s="48"/>
      <c r="Z110" s="48"/>
      <c r="AA110" s="48"/>
      <c r="AB110" s="48"/>
      <c r="AC110" s="48"/>
      <c r="AD110" s="48"/>
      <c r="AE110" s="49"/>
      <c r="AF110" s="38">
        <v>1000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1000</v>
      </c>
      <c r="AQ110" s="38"/>
      <c r="AR110" s="38"/>
      <c r="AS110" s="38"/>
      <c r="AT110" s="38"/>
      <c r="AU110" s="38">
        <v>1000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1000</v>
      </c>
      <c r="BF110" s="38"/>
      <c r="BG110" s="38"/>
      <c r="BH110" s="38"/>
      <c r="BI110" s="38"/>
      <c r="BJ110" s="38">
        <v>2300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2300</v>
      </c>
      <c r="BU110" s="38"/>
      <c r="BV110" s="38"/>
      <c r="BW110" s="38"/>
      <c r="BX110" s="38"/>
    </row>
    <row r="111" spans="1:79" s="6" customFormat="1" ht="15" customHeight="1" x14ac:dyDescent="0.2">
      <c r="A111" s="42">
        <v>0</v>
      </c>
      <c r="B111" s="43"/>
      <c r="C111" s="43"/>
      <c r="D111" s="46" t="s">
        <v>294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  <c r="Q111" s="47"/>
      <c r="R111" s="47"/>
      <c r="S111" s="47"/>
      <c r="T111" s="47"/>
      <c r="U111" s="47"/>
      <c r="V111" s="46"/>
      <c r="W111" s="50"/>
      <c r="X111" s="50"/>
      <c r="Y111" s="50"/>
      <c r="Z111" s="50"/>
      <c r="AA111" s="50"/>
      <c r="AB111" s="50"/>
      <c r="AC111" s="50"/>
      <c r="AD111" s="50"/>
      <c r="AE111" s="51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 t="shared" si="0"/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 t="shared" si="1"/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 t="shared" si="2"/>
        <v>0</v>
      </c>
      <c r="BU111" s="39"/>
      <c r="BV111" s="39"/>
      <c r="BW111" s="39"/>
      <c r="BX111" s="39"/>
    </row>
    <row r="112" spans="1:79" s="25" customFormat="1" ht="15" customHeight="1" x14ac:dyDescent="0.2">
      <c r="A112" s="40">
        <v>0</v>
      </c>
      <c r="B112" s="41"/>
      <c r="C112" s="41"/>
      <c r="D112" s="44" t="s">
        <v>339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6"/>
      <c r="Q112" s="45" t="s">
        <v>297</v>
      </c>
      <c r="R112" s="45"/>
      <c r="S112" s="45"/>
      <c r="T112" s="45"/>
      <c r="U112" s="45"/>
      <c r="V112" s="44" t="s">
        <v>196</v>
      </c>
      <c r="W112" s="48"/>
      <c r="X112" s="48"/>
      <c r="Y112" s="48"/>
      <c r="Z112" s="48"/>
      <c r="AA112" s="48"/>
      <c r="AB112" s="48"/>
      <c r="AC112" s="48"/>
      <c r="AD112" s="48"/>
      <c r="AE112" s="49"/>
      <c r="AF112" s="38">
        <v>100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100</v>
      </c>
      <c r="AQ112" s="38"/>
      <c r="AR112" s="38"/>
      <c r="AS112" s="38"/>
      <c r="AT112" s="38"/>
      <c r="AU112" s="38">
        <v>100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100</v>
      </c>
      <c r="BF112" s="38"/>
      <c r="BG112" s="38"/>
      <c r="BH112" s="38"/>
      <c r="BI112" s="38"/>
      <c r="BJ112" s="38">
        <v>100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100</v>
      </c>
      <c r="BU112" s="38"/>
      <c r="BV112" s="38"/>
      <c r="BW112" s="38"/>
      <c r="BX112" s="38"/>
    </row>
    <row r="114" spans="1:79" ht="14.25" customHeight="1" x14ac:dyDescent="0.2">
      <c r="A114" s="69" t="s">
        <v>255</v>
      </c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</row>
    <row r="115" spans="1:79" ht="23.1" customHeight="1" x14ac:dyDescent="0.2">
      <c r="A115" s="86" t="s">
        <v>6</v>
      </c>
      <c r="B115" s="87"/>
      <c r="C115" s="87"/>
      <c r="D115" s="45" t="s">
        <v>9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 t="s">
        <v>8</v>
      </c>
      <c r="R115" s="45"/>
      <c r="S115" s="45"/>
      <c r="T115" s="45"/>
      <c r="U115" s="45"/>
      <c r="V115" s="45" t="s">
        <v>7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81" t="s">
        <v>246</v>
      </c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81" t="s">
        <v>251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3"/>
    </row>
    <row r="116" spans="1:79" ht="28.5" customHeight="1" x14ac:dyDescent="0.2">
      <c r="A116" s="89"/>
      <c r="B116" s="90"/>
      <c r="C116" s="90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 t="s">
        <v>4</v>
      </c>
      <c r="AG116" s="45"/>
      <c r="AH116" s="45"/>
      <c r="AI116" s="45"/>
      <c r="AJ116" s="45"/>
      <c r="AK116" s="45" t="s">
        <v>3</v>
      </c>
      <c r="AL116" s="45"/>
      <c r="AM116" s="45"/>
      <c r="AN116" s="45"/>
      <c r="AO116" s="45"/>
      <c r="AP116" s="45" t="s">
        <v>123</v>
      </c>
      <c r="AQ116" s="45"/>
      <c r="AR116" s="45"/>
      <c r="AS116" s="45"/>
      <c r="AT116" s="45"/>
      <c r="AU116" s="45" t="s">
        <v>4</v>
      </c>
      <c r="AV116" s="45"/>
      <c r="AW116" s="45"/>
      <c r="AX116" s="45"/>
      <c r="AY116" s="45"/>
      <c r="AZ116" s="45" t="s">
        <v>3</v>
      </c>
      <c r="BA116" s="45"/>
      <c r="BB116" s="45"/>
      <c r="BC116" s="45"/>
      <c r="BD116" s="45"/>
      <c r="BE116" s="45" t="s">
        <v>90</v>
      </c>
      <c r="BF116" s="45"/>
      <c r="BG116" s="45"/>
      <c r="BH116" s="45"/>
      <c r="BI116" s="45"/>
    </row>
    <row r="117" spans="1:79" ht="15" customHeight="1" x14ac:dyDescent="0.2">
      <c r="A117" s="81">
        <v>1</v>
      </c>
      <c r="B117" s="82"/>
      <c r="C117" s="82"/>
      <c r="D117" s="45">
        <v>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>
        <v>3</v>
      </c>
      <c r="R117" s="45"/>
      <c r="S117" s="45"/>
      <c r="T117" s="45"/>
      <c r="U117" s="45"/>
      <c r="V117" s="45">
        <v>4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45">
        <v>5</v>
      </c>
      <c r="AG117" s="45"/>
      <c r="AH117" s="45"/>
      <c r="AI117" s="45"/>
      <c r="AJ117" s="45"/>
      <c r="AK117" s="45">
        <v>6</v>
      </c>
      <c r="AL117" s="45"/>
      <c r="AM117" s="45"/>
      <c r="AN117" s="45"/>
      <c r="AO117" s="45"/>
      <c r="AP117" s="45">
        <v>7</v>
      </c>
      <c r="AQ117" s="45"/>
      <c r="AR117" s="45"/>
      <c r="AS117" s="45"/>
      <c r="AT117" s="45"/>
      <c r="AU117" s="45">
        <v>8</v>
      </c>
      <c r="AV117" s="45"/>
      <c r="AW117" s="45"/>
      <c r="AX117" s="45"/>
      <c r="AY117" s="45"/>
      <c r="AZ117" s="45">
        <v>9</v>
      </c>
      <c r="BA117" s="45"/>
      <c r="BB117" s="45"/>
      <c r="BC117" s="45"/>
      <c r="BD117" s="45"/>
      <c r="BE117" s="45">
        <v>10</v>
      </c>
      <c r="BF117" s="45"/>
      <c r="BG117" s="45"/>
      <c r="BH117" s="45"/>
      <c r="BI117" s="45"/>
    </row>
    <row r="118" spans="1:79" ht="15.75" hidden="1" customHeight="1" x14ac:dyDescent="0.2">
      <c r="A118" s="96" t="s">
        <v>154</v>
      </c>
      <c r="B118" s="97"/>
      <c r="C118" s="97"/>
      <c r="D118" s="45" t="s">
        <v>57</v>
      </c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 t="s">
        <v>70</v>
      </c>
      <c r="R118" s="45"/>
      <c r="S118" s="45"/>
      <c r="T118" s="45"/>
      <c r="U118" s="45"/>
      <c r="V118" s="45" t="s">
        <v>71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72" t="s">
        <v>107</v>
      </c>
      <c r="AG118" s="72"/>
      <c r="AH118" s="72"/>
      <c r="AI118" s="72"/>
      <c r="AJ118" s="72"/>
      <c r="AK118" s="70" t="s">
        <v>108</v>
      </c>
      <c r="AL118" s="70"/>
      <c r="AM118" s="70"/>
      <c r="AN118" s="70"/>
      <c r="AO118" s="70"/>
      <c r="AP118" s="92" t="s">
        <v>122</v>
      </c>
      <c r="AQ118" s="92"/>
      <c r="AR118" s="92"/>
      <c r="AS118" s="92"/>
      <c r="AT118" s="92"/>
      <c r="AU118" s="72" t="s">
        <v>109</v>
      </c>
      <c r="AV118" s="72"/>
      <c r="AW118" s="72"/>
      <c r="AX118" s="72"/>
      <c r="AY118" s="72"/>
      <c r="AZ118" s="70" t="s">
        <v>110</v>
      </c>
      <c r="BA118" s="70"/>
      <c r="BB118" s="70"/>
      <c r="BC118" s="70"/>
      <c r="BD118" s="70"/>
      <c r="BE118" s="92" t="s">
        <v>122</v>
      </c>
      <c r="BF118" s="92"/>
      <c r="BG118" s="92"/>
      <c r="BH118" s="92"/>
      <c r="BI118" s="92"/>
      <c r="CA118" t="s">
        <v>39</v>
      </c>
    </row>
    <row r="119" spans="1:79" s="6" customFormat="1" ht="14.25" x14ac:dyDescent="0.2">
      <c r="A119" s="42">
        <v>0</v>
      </c>
      <c r="B119" s="43"/>
      <c r="C119" s="43"/>
      <c r="D119" s="47" t="s">
        <v>183</v>
      </c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>
        <f t="shared" ref="AP119:AP126" si="3">IF(ISNUMBER(AF119),AF119,0)+IF(ISNUMBER(AK119),AK119,0)</f>
        <v>0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>
        <f t="shared" ref="BE119:BE126" si="4">IF(ISNUMBER(AU119),AU119,0)+IF(ISNUMBER(AZ119),AZ119,0)</f>
        <v>0</v>
      </c>
      <c r="BF119" s="39"/>
      <c r="BG119" s="39"/>
      <c r="BH119" s="39"/>
      <c r="BI119" s="39"/>
      <c r="CA119" s="6" t="s">
        <v>40</v>
      </c>
    </row>
    <row r="120" spans="1:79" s="25" customFormat="1" ht="42.75" customHeight="1" x14ac:dyDescent="0.2">
      <c r="A120" s="40">
        <v>0</v>
      </c>
      <c r="B120" s="41"/>
      <c r="C120" s="41"/>
      <c r="D120" s="44" t="s">
        <v>335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45" t="s">
        <v>293</v>
      </c>
      <c r="R120" s="45"/>
      <c r="S120" s="45"/>
      <c r="T120" s="45"/>
      <c r="U120" s="45"/>
      <c r="V120" s="45" t="s">
        <v>196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38">
        <v>24840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3"/>
        <v>24840</v>
      </c>
      <c r="AQ120" s="38"/>
      <c r="AR120" s="38"/>
      <c r="AS120" s="38"/>
      <c r="AT120" s="38"/>
      <c r="AU120" s="38">
        <v>26355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4"/>
        <v>26355</v>
      </c>
      <c r="BF120" s="38"/>
      <c r="BG120" s="38"/>
      <c r="BH120" s="38"/>
      <c r="BI120" s="38"/>
    </row>
    <row r="121" spans="1:79" s="6" customFormat="1" ht="14.25" x14ac:dyDescent="0.2">
      <c r="A121" s="42">
        <v>0</v>
      </c>
      <c r="B121" s="43"/>
      <c r="C121" s="43"/>
      <c r="D121" s="46" t="s">
        <v>187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1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>
        <f t="shared" si="3"/>
        <v>0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>
        <f t="shared" si="4"/>
        <v>0</v>
      </c>
      <c r="BF121" s="39"/>
      <c r="BG121" s="39"/>
      <c r="BH121" s="39"/>
      <c r="BI121" s="39"/>
    </row>
    <row r="122" spans="1:79" s="25" customFormat="1" ht="42.75" customHeight="1" x14ac:dyDescent="0.2">
      <c r="A122" s="40">
        <v>0</v>
      </c>
      <c r="B122" s="41"/>
      <c r="C122" s="41"/>
      <c r="D122" s="44" t="s">
        <v>336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287</v>
      </c>
      <c r="R122" s="45"/>
      <c r="S122" s="45"/>
      <c r="T122" s="45"/>
      <c r="U122" s="45"/>
      <c r="V122" s="44" t="s">
        <v>337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10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3"/>
        <v>10</v>
      </c>
      <c r="AQ122" s="38"/>
      <c r="AR122" s="38"/>
      <c r="AS122" s="38"/>
      <c r="AT122" s="38"/>
      <c r="AU122" s="38">
        <v>10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4"/>
        <v>10</v>
      </c>
      <c r="BF122" s="38"/>
      <c r="BG122" s="38"/>
      <c r="BH122" s="38"/>
      <c r="BI122" s="38"/>
    </row>
    <row r="123" spans="1:79" s="6" customFormat="1" ht="14.25" x14ac:dyDescent="0.2">
      <c r="A123" s="42">
        <v>0</v>
      </c>
      <c r="B123" s="43"/>
      <c r="C123" s="43"/>
      <c r="D123" s="46" t="s">
        <v>191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  <c r="Q123" s="47"/>
      <c r="R123" s="47"/>
      <c r="S123" s="47"/>
      <c r="T123" s="47"/>
      <c r="U123" s="47"/>
      <c r="V123" s="46"/>
      <c r="W123" s="50"/>
      <c r="X123" s="50"/>
      <c r="Y123" s="50"/>
      <c r="Z123" s="50"/>
      <c r="AA123" s="50"/>
      <c r="AB123" s="50"/>
      <c r="AC123" s="50"/>
      <c r="AD123" s="50"/>
      <c r="AE123" s="51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>
        <f t="shared" si="3"/>
        <v>0</v>
      </c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>
        <f t="shared" si="4"/>
        <v>0</v>
      </c>
      <c r="BF123" s="39"/>
      <c r="BG123" s="39"/>
      <c r="BH123" s="39"/>
      <c r="BI123" s="39"/>
    </row>
    <row r="124" spans="1:79" s="25" customFormat="1" ht="14.25" customHeight="1" x14ac:dyDescent="0.2">
      <c r="A124" s="40">
        <v>0</v>
      </c>
      <c r="B124" s="41"/>
      <c r="C124" s="41"/>
      <c r="D124" s="44" t="s">
        <v>338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6"/>
      <c r="Q124" s="45" t="s">
        <v>293</v>
      </c>
      <c r="R124" s="45"/>
      <c r="S124" s="45"/>
      <c r="T124" s="45"/>
      <c r="U124" s="45"/>
      <c r="V124" s="44" t="s">
        <v>196</v>
      </c>
      <c r="W124" s="48"/>
      <c r="X124" s="48"/>
      <c r="Y124" s="48"/>
      <c r="Z124" s="48"/>
      <c r="AA124" s="48"/>
      <c r="AB124" s="48"/>
      <c r="AC124" s="48"/>
      <c r="AD124" s="48"/>
      <c r="AE124" s="49"/>
      <c r="AF124" s="38">
        <v>2484</v>
      </c>
      <c r="AG124" s="38"/>
      <c r="AH124" s="38"/>
      <c r="AI124" s="38"/>
      <c r="AJ124" s="38"/>
      <c r="AK124" s="38">
        <v>0</v>
      </c>
      <c r="AL124" s="38"/>
      <c r="AM124" s="38"/>
      <c r="AN124" s="38"/>
      <c r="AO124" s="38"/>
      <c r="AP124" s="38">
        <f t="shared" si="3"/>
        <v>2484</v>
      </c>
      <c r="AQ124" s="38"/>
      <c r="AR124" s="38"/>
      <c r="AS124" s="38"/>
      <c r="AT124" s="38"/>
      <c r="AU124" s="38">
        <v>2635</v>
      </c>
      <c r="AV124" s="38"/>
      <c r="AW124" s="38"/>
      <c r="AX124" s="38"/>
      <c r="AY124" s="38"/>
      <c r="AZ124" s="38">
        <v>0</v>
      </c>
      <c r="BA124" s="38"/>
      <c r="BB124" s="38"/>
      <c r="BC124" s="38"/>
      <c r="BD124" s="38"/>
      <c r="BE124" s="38">
        <f t="shared" si="4"/>
        <v>2635</v>
      </c>
      <c r="BF124" s="38"/>
      <c r="BG124" s="38"/>
      <c r="BH124" s="38"/>
      <c r="BI124" s="38"/>
    </row>
    <row r="125" spans="1:79" s="6" customFormat="1" ht="14.25" x14ac:dyDescent="0.2">
      <c r="A125" s="42">
        <v>0</v>
      </c>
      <c r="B125" s="43"/>
      <c r="C125" s="43"/>
      <c r="D125" s="46" t="s">
        <v>294</v>
      </c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  <c r="Q125" s="47"/>
      <c r="R125" s="47"/>
      <c r="S125" s="47"/>
      <c r="T125" s="47"/>
      <c r="U125" s="47"/>
      <c r="V125" s="46"/>
      <c r="W125" s="50"/>
      <c r="X125" s="50"/>
      <c r="Y125" s="50"/>
      <c r="Z125" s="50"/>
      <c r="AA125" s="50"/>
      <c r="AB125" s="50"/>
      <c r="AC125" s="50"/>
      <c r="AD125" s="50"/>
      <c r="AE125" s="51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>
        <f t="shared" si="3"/>
        <v>0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>
        <f t="shared" si="4"/>
        <v>0</v>
      </c>
      <c r="BF125" s="39"/>
      <c r="BG125" s="39"/>
      <c r="BH125" s="39"/>
      <c r="BI125" s="39"/>
    </row>
    <row r="126" spans="1:79" s="25" customFormat="1" ht="14.25" customHeight="1" x14ac:dyDescent="0.2">
      <c r="A126" s="40">
        <v>0</v>
      </c>
      <c r="B126" s="41"/>
      <c r="C126" s="41"/>
      <c r="D126" s="44" t="s">
        <v>339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297</v>
      </c>
      <c r="R126" s="45"/>
      <c r="S126" s="45"/>
      <c r="T126" s="45"/>
      <c r="U126" s="45"/>
      <c r="V126" s="44" t="s">
        <v>196</v>
      </c>
      <c r="W126" s="48"/>
      <c r="X126" s="48"/>
      <c r="Y126" s="48"/>
      <c r="Z126" s="48"/>
      <c r="AA126" s="48"/>
      <c r="AB126" s="48"/>
      <c r="AC126" s="48"/>
      <c r="AD126" s="48"/>
      <c r="AE126" s="49"/>
      <c r="AF126" s="38">
        <v>100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3"/>
        <v>100</v>
      </c>
      <c r="AQ126" s="38"/>
      <c r="AR126" s="38"/>
      <c r="AS126" s="38"/>
      <c r="AT126" s="38"/>
      <c r="AU126" s="38">
        <v>100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4"/>
        <v>100</v>
      </c>
      <c r="BF126" s="38"/>
      <c r="BG126" s="38"/>
      <c r="BH126" s="38"/>
      <c r="BI126" s="38"/>
    </row>
    <row r="128" spans="1:79" ht="14.25" customHeight="1" x14ac:dyDescent="0.2">
      <c r="A128" s="69" t="s">
        <v>124</v>
      </c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</row>
    <row r="129" spans="1:79" ht="15" customHeight="1" x14ac:dyDescent="0.2">
      <c r="A129" s="84" t="s">
        <v>224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</row>
    <row r="130" spans="1:79" ht="12.95" customHeight="1" x14ac:dyDescent="0.2">
      <c r="A130" s="86" t="s">
        <v>19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45" t="s">
        <v>225</v>
      </c>
      <c r="V130" s="45"/>
      <c r="W130" s="45"/>
      <c r="X130" s="45"/>
      <c r="Y130" s="45"/>
      <c r="Z130" s="45"/>
      <c r="AA130" s="45"/>
      <c r="AB130" s="45"/>
      <c r="AC130" s="45"/>
      <c r="AD130" s="45"/>
      <c r="AE130" s="45" t="s">
        <v>228</v>
      </c>
      <c r="AF130" s="45"/>
      <c r="AG130" s="45"/>
      <c r="AH130" s="45"/>
      <c r="AI130" s="45"/>
      <c r="AJ130" s="45"/>
      <c r="AK130" s="45"/>
      <c r="AL130" s="45"/>
      <c r="AM130" s="45"/>
      <c r="AN130" s="45"/>
      <c r="AO130" s="45" t="s">
        <v>235</v>
      </c>
      <c r="AP130" s="45"/>
      <c r="AQ130" s="45"/>
      <c r="AR130" s="45"/>
      <c r="AS130" s="45"/>
      <c r="AT130" s="45"/>
      <c r="AU130" s="45"/>
      <c r="AV130" s="45"/>
      <c r="AW130" s="45"/>
      <c r="AX130" s="45"/>
      <c r="AY130" s="45" t="s">
        <v>246</v>
      </c>
      <c r="AZ130" s="45"/>
      <c r="BA130" s="45"/>
      <c r="BB130" s="45"/>
      <c r="BC130" s="45"/>
      <c r="BD130" s="45"/>
      <c r="BE130" s="45"/>
      <c r="BF130" s="45"/>
      <c r="BG130" s="45"/>
      <c r="BH130" s="45"/>
      <c r="BI130" s="45" t="s">
        <v>251</v>
      </c>
      <c r="BJ130" s="45"/>
      <c r="BK130" s="45"/>
      <c r="BL130" s="45"/>
      <c r="BM130" s="45"/>
      <c r="BN130" s="45"/>
      <c r="BO130" s="45"/>
      <c r="BP130" s="45"/>
      <c r="BQ130" s="45"/>
      <c r="BR130" s="45"/>
    </row>
    <row r="131" spans="1:79" ht="30" customHeight="1" x14ac:dyDescent="0.2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45" t="s">
        <v>4</v>
      </c>
      <c r="V131" s="45"/>
      <c r="W131" s="45"/>
      <c r="X131" s="45"/>
      <c r="Y131" s="45"/>
      <c r="Z131" s="45" t="s">
        <v>3</v>
      </c>
      <c r="AA131" s="45"/>
      <c r="AB131" s="45"/>
      <c r="AC131" s="45"/>
      <c r="AD131" s="45"/>
      <c r="AE131" s="45" t="s">
        <v>4</v>
      </c>
      <c r="AF131" s="45"/>
      <c r="AG131" s="45"/>
      <c r="AH131" s="45"/>
      <c r="AI131" s="45"/>
      <c r="AJ131" s="45" t="s">
        <v>3</v>
      </c>
      <c r="AK131" s="45"/>
      <c r="AL131" s="45"/>
      <c r="AM131" s="45"/>
      <c r="AN131" s="45"/>
      <c r="AO131" s="45" t="s">
        <v>4</v>
      </c>
      <c r="AP131" s="45"/>
      <c r="AQ131" s="45"/>
      <c r="AR131" s="45"/>
      <c r="AS131" s="45"/>
      <c r="AT131" s="45" t="s">
        <v>3</v>
      </c>
      <c r="AU131" s="45"/>
      <c r="AV131" s="45"/>
      <c r="AW131" s="45"/>
      <c r="AX131" s="45"/>
      <c r="AY131" s="45" t="s">
        <v>4</v>
      </c>
      <c r="AZ131" s="45"/>
      <c r="BA131" s="45"/>
      <c r="BB131" s="45"/>
      <c r="BC131" s="45"/>
      <c r="BD131" s="45" t="s">
        <v>3</v>
      </c>
      <c r="BE131" s="45"/>
      <c r="BF131" s="45"/>
      <c r="BG131" s="45"/>
      <c r="BH131" s="45"/>
      <c r="BI131" s="45" t="s">
        <v>4</v>
      </c>
      <c r="BJ131" s="45"/>
      <c r="BK131" s="45"/>
      <c r="BL131" s="45"/>
      <c r="BM131" s="45"/>
      <c r="BN131" s="45" t="s">
        <v>3</v>
      </c>
      <c r="BO131" s="45"/>
      <c r="BP131" s="45"/>
      <c r="BQ131" s="45"/>
      <c r="BR131" s="45"/>
    </row>
    <row r="132" spans="1:79" ht="15" customHeight="1" x14ac:dyDescent="0.2">
      <c r="A132" s="81">
        <v>1</v>
      </c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3"/>
      <c r="U132" s="45">
        <v>2</v>
      </c>
      <c r="V132" s="45"/>
      <c r="W132" s="45"/>
      <c r="X132" s="45"/>
      <c r="Y132" s="45"/>
      <c r="Z132" s="45">
        <v>3</v>
      </c>
      <c r="AA132" s="45"/>
      <c r="AB132" s="45"/>
      <c r="AC132" s="45"/>
      <c r="AD132" s="45"/>
      <c r="AE132" s="45">
        <v>4</v>
      </c>
      <c r="AF132" s="45"/>
      <c r="AG132" s="45"/>
      <c r="AH132" s="45"/>
      <c r="AI132" s="45"/>
      <c r="AJ132" s="45">
        <v>5</v>
      </c>
      <c r="AK132" s="45"/>
      <c r="AL132" s="45"/>
      <c r="AM132" s="45"/>
      <c r="AN132" s="45"/>
      <c r="AO132" s="45">
        <v>6</v>
      </c>
      <c r="AP132" s="45"/>
      <c r="AQ132" s="45"/>
      <c r="AR132" s="45"/>
      <c r="AS132" s="45"/>
      <c r="AT132" s="45">
        <v>7</v>
      </c>
      <c r="AU132" s="45"/>
      <c r="AV132" s="45"/>
      <c r="AW132" s="45"/>
      <c r="AX132" s="45"/>
      <c r="AY132" s="45">
        <v>8</v>
      </c>
      <c r="AZ132" s="45"/>
      <c r="BA132" s="45"/>
      <c r="BB132" s="45"/>
      <c r="BC132" s="45"/>
      <c r="BD132" s="45">
        <v>9</v>
      </c>
      <c r="BE132" s="45"/>
      <c r="BF132" s="45"/>
      <c r="BG132" s="45"/>
      <c r="BH132" s="45"/>
      <c r="BI132" s="45">
        <v>10</v>
      </c>
      <c r="BJ132" s="45"/>
      <c r="BK132" s="45"/>
      <c r="BL132" s="45"/>
      <c r="BM132" s="45"/>
      <c r="BN132" s="45">
        <v>11</v>
      </c>
      <c r="BO132" s="45"/>
      <c r="BP132" s="45"/>
      <c r="BQ132" s="45"/>
      <c r="BR132" s="45"/>
    </row>
    <row r="133" spans="1:79" s="1" customFormat="1" ht="15.75" hidden="1" customHeight="1" x14ac:dyDescent="0.2">
      <c r="A133" s="96" t="s">
        <v>57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8"/>
      <c r="U133" s="72" t="s">
        <v>65</v>
      </c>
      <c r="V133" s="72"/>
      <c r="W133" s="72"/>
      <c r="X133" s="72"/>
      <c r="Y133" s="72"/>
      <c r="Z133" s="70" t="s">
        <v>66</v>
      </c>
      <c r="AA133" s="70"/>
      <c r="AB133" s="70"/>
      <c r="AC133" s="70"/>
      <c r="AD133" s="70"/>
      <c r="AE133" s="72" t="s">
        <v>67</v>
      </c>
      <c r="AF133" s="72"/>
      <c r="AG133" s="72"/>
      <c r="AH133" s="72"/>
      <c r="AI133" s="72"/>
      <c r="AJ133" s="70" t="s">
        <v>68</v>
      </c>
      <c r="AK133" s="70"/>
      <c r="AL133" s="70"/>
      <c r="AM133" s="70"/>
      <c r="AN133" s="70"/>
      <c r="AO133" s="72" t="s">
        <v>58</v>
      </c>
      <c r="AP133" s="72"/>
      <c r="AQ133" s="72"/>
      <c r="AR133" s="72"/>
      <c r="AS133" s="72"/>
      <c r="AT133" s="70" t="s">
        <v>59</v>
      </c>
      <c r="AU133" s="70"/>
      <c r="AV133" s="70"/>
      <c r="AW133" s="70"/>
      <c r="AX133" s="70"/>
      <c r="AY133" s="72" t="s">
        <v>60</v>
      </c>
      <c r="AZ133" s="72"/>
      <c r="BA133" s="72"/>
      <c r="BB133" s="72"/>
      <c r="BC133" s="72"/>
      <c r="BD133" s="70" t="s">
        <v>61</v>
      </c>
      <c r="BE133" s="70"/>
      <c r="BF133" s="70"/>
      <c r="BG133" s="70"/>
      <c r="BH133" s="70"/>
      <c r="BI133" s="72" t="s">
        <v>62</v>
      </c>
      <c r="BJ133" s="72"/>
      <c r="BK133" s="72"/>
      <c r="BL133" s="72"/>
      <c r="BM133" s="72"/>
      <c r="BN133" s="70" t="s">
        <v>63</v>
      </c>
      <c r="BO133" s="70"/>
      <c r="BP133" s="70"/>
      <c r="BQ133" s="70"/>
      <c r="BR133" s="70"/>
      <c r="CA133" t="s">
        <v>41</v>
      </c>
    </row>
    <row r="134" spans="1:79" s="6" customFormat="1" ht="12.75" customHeight="1" x14ac:dyDescent="0.2">
      <c r="A134" s="42" t="s">
        <v>147</v>
      </c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60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CA134" s="6" t="s">
        <v>42</v>
      </c>
    </row>
    <row r="135" spans="1:79" s="25" customFormat="1" ht="38.25" customHeight="1" x14ac:dyDescent="0.2">
      <c r="A135" s="34" t="s">
        <v>205</v>
      </c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6"/>
      <c r="U135" s="37" t="s">
        <v>173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173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 t="s">
        <v>173</v>
      </c>
      <c r="AP135" s="37"/>
      <c r="AQ135" s="37"/>
      <c r="AR135" s="37"/>
      <c r="AS135" s="37"/>
      <c r="AT135" s="37"/>
      <c r="AU135" s="37"/>
      <c r="AV135" s="37"/>
      <c r="AW135" s="37"/>
      <c r="AX135" s="37"/>
      <c r="AY135" s="37" t="s">
        <v>173</v>
      </c>
      <c r="AZ135" s="37"/>
      <c r="BA135" s="37"/>
      <c r="BB135" s="37"/>
      <c r="BC135" s="37"/>
      <c r="BD135" s="37"/>
      <c r="BE135" s="37"/>
      <c r="BF135" s="37"/>
      <c r="BG135" s="37"/>
      <c r="BH135" s="37"/>
      <c r="BI135" s="37" t="s">
        <v>173</v>
      </c>
      <c r="BJ135" s="37"/>
      <c r="BK135" s="37"/>
      <c r="BL135" s="37"/>
      <c r="BM135" s="37"/>
      <c r="BN135" s="37"/>
      <c r="BO135" s="37"/>
      <c r="BP135" s="37"/>
      <c r="BQ135" s="37"/>
      <c r="BR135" s="37"/>
    </row>
    <row r="138" spans="1:79" ht="14.25" customHeight="1" x14ac:dyDescent="0.2">
      <c r="A138" s="69" t="s">
        <v>125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</row>
    <row r="139" spans="1:79" ht="15" customHeight="1" x14ac:dyDescent="0.2">
      <c r="A139" s="86" t="s">
        <v>6</v>
      </c>
      <c r="B139" s="87"/>
      <c r="C139" s="87"/>
      <c r="D139" s="86" t="s">
        <v>10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45" t="s">
        <v>225</v>
      </c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 t="s">
        <v>229</v>
      </c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 t="s">
        <v>240</v>
      </c>
      <c r="AV139" s="45"/>
      <c r="AW139" s="45"/>
      <c r="AX139" s="45"/>
      <c r="AY139" s="45"/>
      <c r="AZ139" s="45"/>
      <c r="BA139" s="45" t="s">
        <v>247</v>
      </c>
      <c r="BB139" s="45"/>
      <c r="BC139" s="45"/>
      <c r="BD139" s="45"/>
      <c r="BE139" s="45"/>
      <c r="BF139" s="45"/>
      <c r="BG139" s="45" t="s">
        <v>256</v>
      </c>
      <c r="BH139" s="45"/>
      <c r="BI139" s="45"/>
      <c r="BJ139" s="45"/>
      <c r="BK139" s="45"/>
      <c r="BL139" s="45"/>
    </row>
    <row r="140" spans="1:79" ht="15" customHeight="1" x14ac:dyDescent="0.2">
      <c r="A140" s="99"/>
      <c r="B140" s="100"/>
      <c r="C140" s="100"/>
      <c r="D140" s="99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1"/>
      <c r="W140" s="45" t="s">
        <v>4</v>
      </c>
      <c r="X140" s="45"/>
      <c r="Y140" s="45"/>
      <c r="Z140" s="45"/>
      <c r="AA140" s="45"/>
      <c r="AB140" s="45"/>
      <c r="AC140" s="45" t="s">
        <v>3</v>
      </c>
      <c r="AD140" s="45"/>
      <c r="AE140" s="45"/>
      <c r="AF140" s="45"/>
      <c r="AG140" s="45"/>
      <c r="AH140" s="45"/>
      <c r="AI140" s="45" t="s">
        <v>4</v>
      </c>
      <c r="AJ140" s="45"/>
      <c r="AK140" s="45"/>
      <c r="AL140" s="45"/>
      <c r="AM140" s="45"/>
      <c r="AN140" s="45"/>
      <c r="AO140" s="45" t="s">
        <v>3</v>
      </c>
      <c r="AP140" s="45"/>
      <c r="AQ140" s="45"/>
      <c r="AR140" s="45"/>
      <c r="AS140" s="45"/>
      <c r="AT140" s="45"/>
      <c r="AU140" s="74" t="s">
        <v>4</v>
      </c>
      <c r="AV140" s="74"/>
      <c r="AW140" s="74"/>
      <c r="AX140" s="74" t="s">
        <v>3</v>
      </c>
      <c r="AY140" s="74"/>
      <c r="AZ140" s="74"/>
      <c r="BA140" s="74" t="s">
        <v>4</v>
      </c>
      <c r="BB140" s="74"/>
      <c r="BC140" s="74"/>
      <c r="BD140" s="74" t="s">
        <v>3</v>
      </c>
      <c r="BE140" s="74"/>
      <c r="BF140" s="74"/>
      <c r="BG140" s="74" t="s">
        <v>4</v>
      </c>
      <c r="BH140" s="74"/>
      <c r="BI140" s="74"/>
      <c r="BJ140" s="74" t="s">
        <v>3</v>
      </c>
      <c r="BK140" s="74"/>
      <c r="BL140" s="74"/>
    </row>
    <row r="141" spans="1:79" ht="57" customHeight="1" x14ac:dyDescent="0.2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45" t="s">
        <v>12</v>
      </c>
      <c r="X141" s="45"/>
      <c r="Y141" s="45"/>
      <c r="Z141" s="45" t="s">
        <v>11</v>
      </c>
      <c r="AA141" s="45"/>
      <c r="AB141" s="45"/>
      <c r="AC141" s="45" t="s">
        <v>12</v>
      </c>
      <c r="AD141" s="45"/>
      <c r="AE141" s="45"/>
      <c r="AF141" s="45" t="s">
        <v>11</v>
      </c>
      <c r="AG141" s="45"/>
      <c r="AH141" s="45"/>
      <c r="AI141" s="45" t="s">
        <v>12</v>
      </c>
      <c r="AJ141" s="45"/>
      <c r="AK141" s="45"/>
      <c r="AL141" s="45" t="s">
        <v>11</v>
      </c>
      <c r="AM141" s="45"/>
      <c r="AN141" s="45"/>
      <c r="AO141" s="45" t="s">
        <v>12</v>
      </c>
      <c r="AP141" s="45"/>
      <c r="AQ141" s="45"/>
      <c r="AR141" s="45" t="s">
        <v>11</v>
      </c>
      <c r="AS141" s="45"/>
      <c r="AT141" s="45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 x14ac:dyDescent="0.2">
      <c r="A142" s="81">
        <v>1</v>
      </c>
      <c r="B142" s="82"/>
      <c r="C142" s="82"/>
      <c r="D142" s="81">
        <v>2</v>
      </c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3"/>
      <c r="W142" s="45">
        <v>3</v>
      </c>
      <c r="X142" s="45"/>
      <c r="Y142" s="45"/>
      <c r="Z142" s="45">
        <v>4</v>
      </c>
      <c r="AA142" s="45"/>
      <c r="AB142" s="45"/>
      <c r="AC142" s="45">
        <v>5</v>
      </c>
      <c r="AD142" s="45"/>
      <c r="AE142" s="45"/>
      <c r="AF142" s="45">
        <v>6</v>
      </c>
      <c r="AG142" s="45"/>
      <c r="AH142" s="45"/>
      <c r="AI142" s="45">
        <v>7</v>
      </c>
      <c r="AJ142" s="45"/>
      <c r="AK142" s="45"/>
      <c r="AL142" s="45">
        <v>8</v>
      </c>
      <c r="AM142" s="45"/>
      <c r="AN142" s="45"/>
      <c r="AO142" s="45">
        <v>9</v>
      </c>
      <c r="AP142" s="45"/>
      <c r="AQ142" s="45"/>
      <c r="AR142" s="45">
        <v>10</v>
      </c>
      <c r="AS142" s="45"/>
      <c r="AT142" s="45"/>
      <c r="AU142" s="45">
        <v>11</v>
      </c>
      <c r="AV142" s="45"/>
      <c r="AW142" s="45"/>
      <c r="AX142" s="45">
        <v>12</v>
      </c>
      <c r="AY142" s="45"/>
      <c r="AZ142" s="45"/>
      <c r="BA142" s="45">
        <v>13</v>
      </c>
      <c r="BB142" s="45"/>
      <c r="BC142" s="45"/>
      <c r="BD142" s="45">
        <v>14</v>
      </c>
      <c r="BE142" s="45"/>
      <c r="BF142" s="45"/>
      <c r="BG142" s="45">
        <v>15</v>
      </c>
      <c r="BH142" s="45"/>
      <c r="BI142" s="45"/>
      <c r="BJ142" s="45">
        <v>16</v>
      </c>
      <c r="BK142" s="45"/>
      <c r="BL142" s="45"/>
    </row>
    <row r="143" spans="1:79" s="1" customFormat="1" ht="12.75" hidden="1" customHeight="1" x14ac:dyDescent="0.2">
      <c r="A143" s="96" t="s">
        <v>69</v>
      </c>
      <c r="B143" s="97"/>
      <c r="C143" s="97"/>
      <c r="D143" s="96" t="s">
        <v>57</v>
      </c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8"/>
      <c r="W143" s="72" t="s">
        <v>72</v>
      </c>
      <c r="X143" s="72"/>
      <c r="Y143" s="72"/>
      <c r="Z143" s="72" t="s">
        <v>73</v>
      </c>
      <c r="AA143" s="72"/>
      <c r="AB143" s="72"/>
      <c r="AC143" s="70" t="s">
        <v>74</v>
      </c>
      <c r="AD143" s="70"/>
      <c r="AE143" s="70"/>
      <c r="AF143" s="70" t="s">
        <v>75</v>
      </c>
      <c r="AG143" s="70"/>
      <c r="AH143" s="70"/>
      <c r="AI143" s="72" t="s">
        <v>76</v>
      </c>
      <c r="AJ143" s="72"/>
      <c r="AK143" s="72"/>
      <c r="AL143" s="72" t="s">
        <v>77</v>
      </c>
      <c r="AM143" s="72"/>
      <c r="AN143" s="72"/>
      <c r="AO143" s="70" t="s">
        <v>104</v>
      </c>
      <c r="AP143" s="70"/>
      <c r="AQ143" s="70"/>
      <c r="AR143" s="70" t="s">
        <v>78</v>
      </c>
      <c r="AS143" s="70"/>
      <c r="AT143" s="70"/>
      <c r="AU143" s="72" t="s">
        <v>105</v>
      </c>
      <c r="AV143" s="72"/>
      <c r="AW143" s="72"/>
      <c r="AX143" s="70" t="s">
        <v>106</v>
      </c>
      <c r="AY143" s="70"/>
      <c r="AZ143" s="70"/>
      <c r="BA143" s="72" t="s">
        <v>107</v>
      </c>
      <c r="BB143" s="72"/>
      <c r="BC143" s="72"/>
      <c r="BD143" s="70" t="s">
        <v>108</v>
      </c>
      <c r="BE143" s="70"/>
      <c r="BF143" s="70"/>
      <c r="BG143" s="72" t="s">
        <v>109</v>
      </c>
      <c r="BH143" s="72"/>
      <c r="BI143" s="72"/>
      <c r="BJ143" s="70" t="s">
        <v>110</v>
      </c>
      <c r="BK143" s="70"/>
      <c r="BL143" s="70"/>
      <c r="CA143" s="1" t="s">
        <v>103</v>
      </c>
    </row>
    <row r="144" spans="1:79" s="6" customFormat="1" ht="12.75" customHeight="1" x14ac:dyDescent="0.2">
      <c r="A144" s="42">
        <v>1</v>
      </c>
      <c r="B144" s="43"/>
      <c r="C144" s="43"/>
      <c r="D144" s="28" t="s">
        <v>209</v>
      </c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30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CA144" s="6" t="s">
        <v>43</v>
      </c>
    </row>
    <row r="145" spans="1:79" s="25" customFormat="1" ht="25.5" customHeight="1" x14ac:dyDescent="0.2">
      <c r="A145" s="40">
        <v>2</v>
      </c>
      <c r="B145" s="41"/>
      <c r="C145" s="41"/>
      <c r="D145" s="34" t="s">
        <v>210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6"/>
      <c r="W145" s="38" t="s">
        <v>173</v>
      </c>
      <c r="X145" s="38"/>
      <c r="Y145" s="38"/>
      <c r="Z145" s="38" t="s">
        <v>173</v>
      </c>
      <c r="AA145" s="38"/>
      <c r="AB145" s="38"/>
      <c r="AC145" s="38"/>
      <c r="AD145" s="38"/>
      <c r="AE145" s="38"/>
      <c r="AF145" s="38"/>
      <c r="AG145" s="38"/>
      <c r="AH145" s="38"/>
      <c r="AI145" s="38" t="s">
        <v>173</v>
      </c>
      <c r="AJ145" s="38"/>
      <c r="AK145" s="38"/>
      <c r="AL145" s="38" t="s">
        <v>173</v>
      </c>
      <c r="AM145" s="38"/>
      <c r="AN145" s="38"/>
      <c r="AO145" s="38"/>
      <c r="AP145" s="38"/>
      <c r="AQ145" s="38"/>
      <c r="AR145" s="38"/>
      <c r="AS145" s="38"/>
      <c r="AT145" s="38"/>
      <c r="AU145" s="38" t="s">
        <v>173</v>
      </c>
      <c r="AV145" s="38"/>
      <c r="AW145" s="38"/>
      <c r="AX145" s="38"/>
      <c r="AY145" s="38"/>
      <c r="AZ145" s="38"/>
      <c r="BA145" s="38" t="s">
        <v>173</v>
      </c>
      <c r="BB145" s="38"/>
      <c r="BC145" s="38"/>
      <c r="BD145" s="38"/>
      <c r="BE145" s="38"/>
      <c r="BF145" s="38"/>
      <c r="BG145" s="38" t="s">
        <v>173</v>
      </c>
      <c r="BH145" s="38"/>
      <c r="BI145" s="38"/>
      <c r="BJ145" s="38"/>
      <c r="BK145" s="38"/>
      <c r="BL145" s="38"/>
    </row>
    <row r="148" spans="1:79" ht="14.25" customHeight="1" x14ac:dyDescent="0.2">
      <c r="A148" s="69" t="s">
        <v>153</v>
      </c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</row>
    <row r="149" spans="1:79" ht="14.25" customHeight="1" x14ac:dyDescent="0.2">
      <c r="A149" s="69" t="s">
        <v>241</v>
      </c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</row>
    <row r="150" spans="1:79" ht="15" customHeight="1" x14ac:dyDescent="0.2">
      <c r="A150" s="73" t="s">
        <v>224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</row>
    <row r="151" spans="1:79" ht="15" customHeight="1" x14ac:dyDescent="0.2">
      <c r="A151" s="45" t="s">
        <v>6</v>
      </c>
      <c r="B151" s="45"/>
      <c r="C151" s="45"/>
      <c r="D151" s="45"/>
      <c r="E151" s="45"/>
      <c r="F151" s="45"/>
      <c r="G151" s="45" t="s">
        <v>126</v>
      </c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 t="s">
        <v>13</v>
      </c>
      <c r="U151" s="45"/>
      <c r="V151" s="45"/>
      <c r="W151" s="45"/>
      <c r="X151" s="45"/>
      <c r="Y151" s="45"/>
      <c r="Z151" s="45"/>
      <c r="AA151" s="81" t="s">
        <v>225</v>
      </c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5"/>
      <c r="AP151" s="81" t="s">
        <v>228</v>
      </c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3"/>
      <c r="BE151" s="81" t="s">
        <v>235</v>
      </c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3"/>
    </row>
    <row r="152" spans="1:79" ht="32.1" customHeight="1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 t="s">
        <v>4</v>
      </c>
      <c r="AB152" s="45"/>
      <c r="AC152" s="45"/>
      <c r="AD152" s="45"/>
      <c r="AE152" s="45"/>
      <c r="AF152" s="45" t="s">
        <v>3</v>
      </c>
      <c r="AG152" s="45"/>
      <c r="AH152" s="45"/>
      <c r="AI152" s="45"/>
      <c r="AJ152" s="45"/>
      <c r="AK152" s="45" t="s">
        <v>89</v>
      </c>
      <c r="AL152" s="45"/>
      <c r="AM152" s="45"/>
      <c r="AN152" s="45"/>
      <c r="AO152" s="45"/>
      <c r="AP152" s="45" t="s">
        <v>4</v>
      </c>
      <c r="AQ152" s="45"/>
      <c r="AR152" s="45"/>
      <c r="AS152" s="45"/>
      <c r="AT152" s="45"/>
      <c r="AU152" s="45" t="s">
        <v>3</v>
      </c>
      <c r="AV152" s="45"/>
      <c r="AW152" s="45"/>
      <c r="AX152" s="45"/>
      <c r="AY152" s="45"/>
      <c r="AZ152" s="45" t="s">
        <v>96</v>
      </c>
      <c r="BA152" s="45"/>
      <c r="BB152" s="45"/>
      <c r="BC152" s="45"/>
      <c r="BD152" s="45"/>
      <c r="BE152" s="45" t="s">
        <v>4</v>
      </c>
      <c r="BF152" s="45"/>
      <c r="BG152" s="45"/>
      <c r="BH152" s="45"/>
      <c r="BI152" s="45"/>
      <c r="BJ152" s="45" t="s">
        <v>3</v>
      </c>
      <c r="BK152" s="45"/>
      <c r="BL152" s="45"/>
      <c r="BM152" s="45"/>
      <c r="BN152" s="45"/>
      <c r="BO152" s="45" t="s">
        <v>127</v>
      </c>
      <c r="BP152" s="45"/>
      <c r="BQ152" s="45"/>
      <c r="BR152" s="45"/>
      <c r="BS152" s="45"/>
    </row>
    <row r="153" spans="1:79" ht="15" customHeight="1" x14ac:dyDescent="0.2">
      <c r="A153" s="45">
        <v>1</v>
      </c>
      <c r="B153" s="45"/>
      <c r="C153" s="45"/>
      <c r="D153" s="45"/>
      <c r="E153" s="45"/>
      <c r="F153" s="45"/>
      <c r="G153" s="45">
        <v>2</v>
      </c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>
        <v>3</v>
      </c>
      <c r="U153" s="45"/>
      <c r="V153" s="45"/>
      <c r="W153" s="45"/>
      <c r="X153" s="45"/>
      <c r="Y153" s="45"/>
      <c r="Z153" s="45"/>
      <c r="AA153" s="45">
        <v>4</v>
      </c>
      <c r="AB153" s="45"/>
      <c r="AC153" s="45"/>
      <c r="AD153" s="45"/>
      <c r="AE153" s="45"/>
      <c r="AF153" s="45">
        <v>5</v>
      </c>
      <c r="AG153" s="45"/>
      <c r="AH153" s="45"/>
      <c r="AI153" s="45"/>
      <c r="AJ153" s="45"/>
      <c r="AK153" s="45">
        <v>6</v>
      </c>
      <c r="AL153" s="45"/>
      <c r="AM153" s="45"/>
      <c r="AN153" s="45"/>
      <c r="AO153" s="45"/>
      <c r="AP153" s="45">
        <v>7</v>
      </c>
      <c r="AQ153" s="45"/>
      <c r="AR153" s="45"/>
      <c r="AS153" s="45"/>
      <c r="AT153" s="45"/>
      <c r="AU153" s="45">
        <v>8</v>
      </c>
      <c r="AV153" s="45"/>
      <c r="AW153" s="45"/>
      <c r="AX153" s="45"/>
      <c r="AY153" s="45"/>
      <c r="AZ153" s="45">
        <v>9</v>
      </c>
      <c r="BA153" s="45"/>
      <c r="BB153" s="45"/>
      <c r="BC153" s="45"/>
      <c r="BD153" s="45"/>
      <c r="BE153" s="45">
        <v>10</v>
      </c>
      <c r="BF153" s="45"/>
      <c r="BG153" s="45"/>
      <c r="BH153" s="45"/>
      <c r="BI153" s="45"/>
      <c r="BJ153" s="45">
        <v>11</v>
      </c>
      <c r="BK153" s="45"/>
      <c r="BL153" s="45"/>
      <c r="BM153" s="45"/>
      <c r="BN153" s="45"/>
      <c r="BO153" s="45">
        <v>12</v>
      </c>
      <c r="BP153" s="45"/>
      <c r="BQ153" s="45"/>
      <c r="BR153" s="45"/>
      <c r="BS153" s="45"/>
    </row>
    <row r="154" spans="1:79" s="1" customFormat="1" ht="15" hidden="1" customHeight="1" x14ac:dyDescent="0.2">
      <c r="A154" s="72" t="s">
        <v>69</v>
      </c>
      <c r="B154" s="72"/>
      <c r="C154" s="72"/>
      <c r="D154" s="72"/>
      <c r="E154" s="72"/>
      <c r="F154" s="72"/>
      <c r="G154" s="71" t="s">
        <v>57</v>
      </c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 t="s">
        <v>79</v>
      </c>
      <c r="U154" s="71"/>
      <c r="V154" s="71"/>
      <c r="W154" s="71"/>
      <c r="X154" s="71"/>
      <c r="Y154" s="71"/>
      <c r="Z154" s="71"/>
      <c r="AA154" s="70" t="s">
        <v>65</v>
      </c>
      <c r="AB154" s="70"/>
      <c r="AC154" s="70"/>
      <c r="AD154" s="70"/>
      <c r="AE154" s="70"/>
      <c r="AF154" s="70" t="s">
        <v>66</v>
      </c>
      <c r="AG154" s="70"/>
      <c r="AH154" s="70"/>
      <c r="AI154" s="70"/>
      <c r="AJ154" s="70"/>
      <c r="AK154" s="92" t="s">
        <v>122</v>
      </c>
      <c r="AL154" s="92"/>
      <c r="AM154" s="92"/>
      <c r="AN154" s="92"/>
      <c r="AO154" s="92"/>
      <c r="AP154" s="70" t="s">
        <v>67</v>
      </c>
      <c r="AQ154" s="70"/>
      <c r="AR154" s="70"/>
      <c r="AS154" s="70"/>
      <c r="AT154" s="70"/>
      <c r="AU154" s="70" t="s">
        <v>68</v>
      </c>
      <c r="AV154" s="70"/>
      <c r="AW154" s="70"/>
      <c r="AX154" s="70"/>
      <c r="AY154" s="70"/>
      <c r="AZ154" s="92" t="s">
        <v>122</v>
      </c>
      <c r="BA154" s="92"/>
      <c r="BB154" s="92"/>
      <c r="BC154" s="92"/>
      <c r="BD154" s="92"/>
      <c r="BE154" s="70" t="s">
        <v>58</v>
      </c>
      <c r="BF154" s="70"/>
      <c r="BG154" s="70"/>
      <c r="BH154" s="70"/>
      <c r="BI154" s="70"/>
      <c r="BJ154" s="70" t="s">
        <v>59</v>
      </c>
      <c r="BK154" s="70"/>
      <c r="BL154" s="70"/>
      <c r="BM154" s="70"/>
      <c r="BN154" s="70"/>
      <c r="BO154" s="92" t="s">
        <v>122</v>
      </c>
      <c r="BP154" s="92"/>
      <c r="BQ154" s="92"/>
      <c r="BR154" s="92"/>
      <c r="BS154" s="92"/>
      <c r="CA154" s="1" t="s">
        <v>44</v>
      </c>
    </row>
    <row r="155" spans="1:79" s="25" customFormat="1" ht="25.5" customHeight="1" x14ac:dyDescent="0.2">
      <c r="A155" s="33">
        <v>1</v>
      </c>
      <c r="B155" s="33"/>
      <c r="C155" s="33"/>
      <c r="D155" s="33"/>
      <c r="E155" s="33"/>
      <c r="F155" s="33"/>
      <c r="G155" s="34" t="s">
        <v>315</v>
      </c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6"/>
      <c r="T155" s="142" t="s">
        <v>340</v>
      </c>
      <c r="U155" s="142"/>
      <c r="V155" s="142"/>
      <c r="W155" s="142"/>
      <c r="X155" s="142"/>
      <c r="Y155" s="142"/>
      <c r="Z155" s="142"/>
      <c r="AA155" s="37">
        <v>6000</v>
      </c>
      <c r="AB155" s="37"/>
      <c r="AC155" s="37"/>
      <c r="AD155" s="37"/>
      <c r="AE155" s="37"/>
      <c r="AF155" s="37">
        <v>0</v>
      </c>
      <c r="AG155" s="37"/>
      <c r="AH155" s="37"/>
      <c r="AI155" s="37"/>
      <c r="AJ155" s="37"/>
      <c r="AK155" s="37">
        <f>IF(ISNUMBER(AA155),AA155,0)+IF(ISNUMBER(AF155),AF155,0)</f>
        <v>6000</v>
      </c>
      <c r="AL155" s="37"/>
      <c r="AM155" s="37"/>
      <c r="AN155" s="37"/>
      <c r="AO155" s="37"/>
      <c r="AP155" s="37">
        <v>6000</v>
      </c>
      <c r="AQ155" s="37"/>
      <c r="AR155" s="37"/>
      <c r="AS155" s="37"/>
      <c r="AT155" s="37"/>
      <c r="AU155" s="37">
        <v>0</v>
      </c>
      <c r="AV155" s="37"/>
      <c r="AW155" s="37"/>
      <c r="AX155" s="37"/>
      <c r="AY155" s="37"/>
      <c r="AZ155" s="37">
        <f>IF(ISNUMBER(AP155),AP155,0)+IF(ISNUMBER(AU155),AU155,0)</f>
        <v>6000</v>
      </c>
      <c r="BA155" s="37"/>
      <c r="BB155" s="37"/>
      <c r="BC155" s="37"/>
      <c r="BD155" s="37"/>
      <c r="BE155" s="37">
        <v>23000</v>
      </c>
      <c r="BF155" s="37"/>
      <c r="BG155" s="37"/>
      <c r="BH155" s="37"/>
      <c r="BI155" s="37"/>
      <c r="BJ155" s="37">
        <v>0</v>
      </c>
      <c r="BK155" s="37"/>
      <c r="BL155" s="37"/>
      <c r="BM155" s="37"/>
      <c r="BN155" s="37"/>
      <c r="BO155" s="37">
        <f>IF(ISNUMBER(BE155),BE155,0)+IF(ISNUMBER(BJ155),BJ155,0)</f>
        <v>23000</v>
      </c>
      <c r="BP155" s="37"/>
      <c r="BQ155" s="37"/>
      <c r="BR155" s="37"/>
      <c r="BS155" s="37"/>
      <c r="CA155" s="25" t="s">
        <v>45</v>
      </c>
    </row>
    <row r="156" spans="1:79" s="6" customFormat="1" ht="12.75" customHeight="1" x14ac:dyDescent="0.2">
      <c r="A156" s="27"/>
      <c r="B156" s="27"/>
      <c r="C156" s="27"/>
      <c r="D156" s="27"/>
      <c r="E156" s="27"/>
      <c r="F156" s="27"/>
      <c r="G156" s="28" t="s">
        <v>147</v>
      </c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30"/>
      <c r="T156" s="93"/>
      <c r="U156" s="93"/>
      <c r="V156" s="93"/>
      <c r="W156" s="93"/>
      <c r="X156" s="93"/>
      <c r="Y156" s="93"/>
      <c r="Z156" s="93"/>
      <c r="AA156" s="31">
        <v>6000</v>
      </c>
      <c r="AB156" s="31"/>
      <c r="AC156" s="31"/>
      <c r="AD156" s="31"/>
      <c r="AE156" s="31"/>
      <c r="AF156" s="31">
        <v>0</v>
      </c>
      <c r="AG156" s="31"/>
      <c r="AH156" s="31"/>
      <c r="AI156" s="31"/>
      <c r="AJ156" s="31"/>
      <c r="AK156" s="31">
        <f>IF(ISNUMBER(AA156),AA156,0)+IF(ISNUMBER(AF156),AF156,0)</f>
        <v>6000</v>
      </c>
      <c r="AL156" s="31"/>
      <c r="AM156" s="31"/>
      <c r="AN156" s="31"/>
      <c r="AO156" s="31"/>
      <c r="AP156" s="31">
        <v>6000</v>
      </c>
      <c r="AQ156" s="31"/>
      <c r="AR156" s="31"/>
      <c r="AS156" s="31"/>
      <c r="AT156" s="31"/>
      <c r="AU156" s="31">
        <v>0</v>
      </c>
      <c r="AV156" s="31"/>
      <c r="AW156" s="31"/>
      <c r="AX156" s="31"/>
      <c r="AY156" s="31"/>
      <c r="AZ156" s="31">
        <f>IF(ISNUMBER(AP156),AP156,0)+IF(ISNUMBER(AU156),AU156,0)</f>
        <v>6000</v>
      </c>
      <c r="BA156" s="31"/>
      <c r="BB156" s="31"/>
      <c r="BC156" s="31"/>
      <c r="BD156" s="31"/>
      <c r="BE156" s="31">
        <v>23000</v>
      </c>
      <c r="BF156" s="31"/>
      <c r="BG156" s="31"/>
      <c r="BH156" s="31"/>
      <c r="BI156" s="31"/>
      <c r="BJ156" s="31">
        <v>0</v>
      </c>
      <c r="BK156" s="31"/>
      <c r="BL156" s="31"/>
      <c r="BM156" s="31"/>
      <c r="BN156" s="31"/>
      <c r="BO156" s="31">
        <f>IF(ISNUMBER(BE156),BE156,0)+IF(ISNUMBER(BJ156),BJ156,0)</f>
        <v>23000</v>
      </c>
      <c r="BP156" s="31"/>
      <c r="BQ156" s="31"/>
      <c r="BR156" s="31"/>
      <c r="BS156" s="31"/>
    </row>
    <row r="158" spans="1:79" ht="13.5" customHeight="1" x14ac:dyDescent="0.2">
      <c r="A158" s="69" t="s">
        <v>257</v>
      </c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</row>
    <row r="159" spans="1:79" ht="15" customHeight="1" x14ac:dyDescent="0.2">
      <c r="A159" s="84" t="s">
        <v>224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</row>
    <row r="160" spans="1:79" ht="15" customHeight="1" x14ac:dyDescent="0.2">
      <c r="A160" s="45" t="s">
        <v>6</v>
      </c>
      <c r="B160" s="45"/>
      <c r="C160" s="45"/>
      <c r="D160" s="45"/>
      <c r="E160" s="45"/>
      <c r="F160" s="45"/>
      <c r="G160" s="45" t="s">
        <v>126</v>
      </c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 t="s">
        <v>13</v>
      </c>
      <c r="U160" s="45"/>
      <c r="V160" s="45"/>
      <c r="W160" s="45"/>
      <c r="X160" s="45"/>
      <c r="Y160" s="45"/>
      <c r="Z160" s="45"/>
      <c r="AA160" s="81" t="s">
        <v>246</v>
      </c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5"/>
      <c r="AP160" s="81" t="s">
        <v>251</v>
      </c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3"/>
    </row>
    <row r="161" spans="1:79" ht="32.1" customHeight="1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 t="s">
        <v>4</v>
      </c>
      <c r="AB161" s="45"/>
      <c r="AC161" s="45"/>
      <c r="AD161" s="45"/>
      <c r="AE161" s="45"/>
      <c r="AF161" s="45" t="s">
        <v>3</v>
      </c>
      <c r="AG161" s="45"/>
      <c r="AH161" s="45"/>
      <c r="AI161" s="45"/>
      <c r="AJ161" s="45"/>
      <c r="AK161" s="45" t="s">
        <v>89</v>
      </c>
      <c r="AL161" s="45"/>
      <c r="AM161" s="45"/>
      <c r="AN161" s="45"/>
      <c r="AO161" s="45"/>
      <c r="AP161" s="45" t="s">
        <v>4</v>
      </c>
      <c r="AQ161" s="45"/>
      <c r="AR161" s="45"/>
      <c r="AS161" s="45"/>
      <c r="AT161" s="45"/>
      <c r="AU161" s="45" t="s">
        <v>3</v>
      </c>
      <c r="AV161" s="45"/>
      <c r="AW161" s="45"/>
      <c r="AX161" s="45"/>
      <c r="AY161" s="45"/>
      <c r="AZ161" s="45" t="s">
        <v>96</v>
      </c>
      <c r="BA161" s="45"/>
      <c r="BB161" s="45"/>
      <c r="BC161" s="45"/>
      <c r="BD161" s="45"/>
    </row>
    <row r="162" spans="1:79" ht="15" customHeight="1" x14ac:dyDescent="0.2">
      <c r="A162" s="45">
        <v>1</v>
      </c>
      <c r="B162" s="45"/>
      <c r="C162" s="45"/>
      <c r="D162" s="45"/>
      <c r="E162" s="45"/>
      <c r="F162" s="45"/>
      <c r="G162" s="45">
        <v>2</v>
      </c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>
        <v>3</v>
      </c>
      <c r="U162" s="45"/>
      <c r="V162" s="45"/>
      <c r="W162" s="45"/>
      <c r="X162" s="45"/>
      <c r="Y162" s="45"/>
      <c r="Z162" s="45"/>
      <c r="AA162" s="45">
        <v>4</v>
      </c>
      <c r="AB162" s="45"/>
      <c r="AC162" s="45"/>
      <c r="AD162" s="45"/>
      <c r="AE162" s="45"/>
      <c r="AF162" s="45">
        <v>5</v>
      </c>
      <c r="AG162" s="45"/>
      <c r="AH162" s="45"/>
      <c r="AI162" s="45"/>
      <c r="AJ162" s="45"/>
      <c r="AK162" s="45">
        <v>6</v>
      </c>
      <c r="AL162" s="45"/>
      <c r="AM162" s="45"/>
      <c r="AN162" s="45"/>
      <c r="AO162" s="45"/>
      <c r="AP162" s="45">
        <v>7</v>
      </c>
      <c r="AQ162" s="45"/>
      <c r="AR162" s="45"/>
      <c r="AS162" s="45"/>
      <c r="AT162" s="45"/>
      <c r="AU162" s="45">
        <v>8</v>
      </c>
      <c r="AV162" s="45"/>
      <c r="AW162" s="45"/>
      <c r="AX162" s="45"/>
      <c r="AY162" s="45"/>
      <c r="AZ162" s="45">
        <v>9</v>
      </c>
      <c r="BA162" s="45"/>
      <c r="BB162" s="45"/>
      <c r="BC162" s="45"/>
      <c r="BD162" s="45"/>
    </row>
    <row r="163" spans="1:79" s="1" customFormat="1" ht="12" hidden="1" customHeight="1" x14ac:dyDescent="0.2">
      <c r="A163" s="72" t="s">
        <v>69</v>
      </c>
      <c r="B163" s="72"/>
      <c r="C163" s="72"/>
      <c r="D163" s="72"/>
      <c r="E163" s="72"/>
      <c r="F163" s="72"/>
      <c r="G163" s="71" t="s">
        <v>57</v>
      </c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 t="s">
        <v>79</v>
      </c>
      <c r="U163" s="71"/>
      <c r="V163" s="71"/>
      <c r="W163" s="71"/>
      <c r="X163" s="71"/>
      <c r="Y163" s="71"/>
      <c r="Z163" s="71"/>
      <c r="AA163" s="70" t="s">
        <v>60</v>
      </c>
      <c r="AB163" s="70"/>
      <c r="AC163" s="70"/>
      <c r="AD163" s="70"/>
      <c r="AE163" s="70"/>
      <c r="AF163" s="70" t="s">
        <v>61</v>
      </c>
      <c r="AG163" s="70"/>
      <c r="AH163" s="70"/>
      <c r="AI163" s="70"/>
      <c r="AJ163" s="70"/>
      <c r="AK163" s="92" t="s">
        <v>122</v>
      </c>
      <c r="AL163" s="92"/>
      <c r="AM163" s="92"/>
      <c r="AN163" s="92"/>
      <c r="AO163" s="92"/>
      <c r="AP163" s="70" t="s">
        <v>62</v>
      </c>
      <c r="AQ163" s="70"/>
      <c r="AR163" s="70"/>
      <c r="AS163" s="70"/>
      <c r="AT163" s="70"/>
      <c r="AU163" s="70" t="s">
        <v>63</v>
      </c>
      <c r="AV163" s="70"/>
      <c r="AW163" s="70"/>
      <c r="AX163" s="70"/>
      <c r="AY163" s="70"/>
      <c r="AZ163" s="92" t="s">
        <v>122</v>
      </c>
      <c r="BA163" s="92"/>
      <c r="BB163" s="92"/>
      <c r="BC163" s="92"/>
      <c r="BD163" s="92"/>
      <c r="CA163" s="1" t="s">
        <v>46</v>
      </c>
    </row>
    <row r="164" spans="1:79" s="25" customFormat="1" ht="25.5" customHeight="1" x14ac:dyDescent="0.2">
      <c r="A164" s="33">
        <v>1</v>
      </c>
      <c r="B164" s="33"/>
      <c r="C164" s="33"/>
      <c r="D164" s="33"/>
      <c r="E164" s="33"/>
      <c r="F164" s="33"/>
      <c r="G164" s="34" t="s">
        <v>315</v>
      </c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6"/>
      <c r="T164" s="142" t="s">
        <v>340</v>
      </c>
      <c r="U164" s="142"/>
      <c r="V164" s="142"/>
      <c r="W164" s="142"/>
      <c r="X164" s="142"/>
      <c r="Y164" s="142"/>
      <c r="Z164" s="142"/>
      <c r="AA164" s="37">
        <v>24840</v>
      </c>
      <c r="AB164" s="37"/>
      <c r="AC164" s="37"/>
      <c r="AD164" s="37"/>
      <c r="AE164" s="37"/>
      <c r="AF164" s="37">
        <v>0</v>
      </c>
      <c r="AG164" s="37"/>
      <c r="AH164" s="37"/>
      <c r="AI164" s="37"/>
      <c r="AJ164" s="37"/>
      <c r="AK164" s="37">
        <f>IF(ISNUMBER(AA164),AA164,0)+IF(ISNUMBER(AF164),AF164,0)</f>
        <v>24840</v>
      </c>
      <c r="AL164" s="37"/>
      <c r="AM164" s="37"/>
      <c r="AN164" s="37"/>
      <c r="AO164" s="37"/>
      <c r="AP164" s="37">
        <v>26355</v>
      </c>
      <c r="AQ164" s="37"/>
      <c r="AR164" s="37"/>
      <c r="AS164" s="37"/>
      <c r="AT164" s="37"/>
      <c r="AU164" s="37">
        <v>0</v>
      </c>
      <c r="AV164" s="37"/>
      <c r="AW164" s="37"/>
      <c r="AX164" s="37"/>
      <c r="AY164" s="37"/>
      <c r="AZ164" s="37">
        <f>IF(ISNUMBER(AP164),AP164,0)+IF(ISNUMBER(AU164),AU164,0)</f>
        <v>26355</v>
      </c>
      <c r="BA164" s="37"/>
      <c r="BB164" s="37"/>
      <c r="BC164" s="37"/>
      <c r="BD164" s="37"/>
      <c r="CA164" s="25" t="s">
        <v>47</v>
      </c>
    </row>
    <row r="165" spans="1:79" s="6" customFormat="1" x14ac:dyDescent="0.2">
      <c r="A165" s="27"/>
      <c r="B165" s="27"/>
      <c r="C165" s="27"/>
      <c r="D165" s="27"/>
      <c r="E165" s="27"/>
      <c r="F165" s="27"/>
      <c r="G165" s="28" t="s">
        <v>147</v>
      </c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30"/>
      <c r="T165" s="93"/>
      <c r="U165" s="93"/>
      <c r="V165" s="93"/>
      <c r="W165" s="93"/>
      <c r="X165" s="93"/>
      <c r="Y165" s="93"/>
      <c r="Z165" s="93"/>
      <c r="AA165" s="31">
        <v>24840</v>
      </c>
      <c r="AB165" s="31"/>
      <c r="AC165" s="31"/>
      <c r="AD165" s="31"/>
      <c r="AE165" s="31"/>
      <c r="AF165" s="31">
        <v>0</v>
      </c>
      <c r="AG165" s="31"/>
      <c r="AH165" s="31"/>
      <c r="AI165" s="31"/>
      <c r="AJ165" s="31"/>
      <c r="AK165" s="31">
        <f>IF(ISNUMBER(AA165),AA165,0)+IF(ISNUMBER(AF165),AF165,0)</f>
        <v>24840</v>
      </c>
      <c r="AL165" s="31"/>
      <c r="AM165" s="31"/>
      <c r="AN165" s="31"/>
      <c r="AO165" s="31"/>
      <c r="AP165" s="31">
        <v>26355</v>
      </c>
      <c r="AQ165" s="31"/>
      <c r="AR165" s="31"/>
      <c r="AS165" s="31"/>
      <c r="AT165" s="31"/>
      <c r="AU165" s="31">
        <v>0</v>
      </c>
      <c r="AV165" s="31"/>
      <c r="AW165" s="31"/>
      <c r="AX165" s="31"/>
      <c r="AY165" s="31"/>
      <c r="AZ165" s="31">
        <f>IF(ISNUMBER(AP165),AP165,0)+IF(ISNUMBER(AU165),AU165,0)</f>
        <v>26355</v>
      </c>
      <c r="BA165" s="31"/>
      <c r="BB165" s="31"/>
      <c r="BC165" s="31"/>
      <c r="BD165" s="31"/>
    </row>
    <row r="168" spans="1:79" ht="14.25" customHeight="1" x14ac:dyDescent="0.2">
      <c r="A168" s="69" t="s">
        <v>258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</row>
    <row r="169" spans="1:79" ht="15" customHeight="1" x14ac:dyDescent="0.2">
      <c r="A169" s="84" t="s">
        <v>224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</row>
    <row r="170" spans="1:79" ht="23.1" customHeight="1" x14ac:dyDescent="0.2">
      <c r="A170" s="45" t="s">
        <v>128</v>
      </c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86" t="s">
        <v>129</v>
      </c>
      <c r="O170" s="87"/>
      <c r="P170" s="87"/>
      <c r="Q170" s="87"/>
      <c r="R170" s="87"/>
      <c r="S170" s="87"/>
      <c r="T170" s="87"/>
      <c r="U170" s="88"/>
      <c r="V170" s="86" t="s">
        <v>130</v>
      </c>
      <c r="W170" s="87"/>
      <c r="X170" s="87"/>
      <c r="Y170" s="87"/>
      <c r="Z170" s="88"/>
      <c r="AA170" s="45" t="s">
        <v>225</v>
      </c>
      <c r="AB170" s="45"/>
      <c r="AC170" s="45"/>
      <c r="AD170" s="45"/>
      <c r="AE170" s="45"/>
      <c r="AF170" s="45"/>
      <c r="AG170" s="45"/>
      <c r="AH170" s="45"/>
      <c r="AI170" s="45"/>
      <c r="AJ170" s="45" t="s">
        <v>228</v>
      </c>
      <c r="AK170" s="45"/>
      <c r="AL170" s="45"/>
      <c r="AM170" s="45"/>
      <c r="AN170" s="45"/>
      <c r="AO170" s="45"/>
      <c r="AP170" s="45"/>
      <c r="AQ170" s="45"/>
      <c r="AR170" s="45"/>
      <c r="AS170" s="45" t="s">
        <v>235</v>
      </c>
      <c r="AT170" s="45"/>
      <c r="AU170" s="45"/>
      <c r="AV170" s="45"/>
      <c r="AW170" s="45"/>
      <c r="AX170" s="45"/>
      <c r="AY170" s="45"/>
      <c r="AZ170" s="45"/>
      <c r="BA170" s="45"/>
      <c r="BB170" s="45" t="s">
        <v>246</v>
      </c>
      <c r="BC170" s="45"/>
      <c r="BD170" s="45"/>
      <c r="BE170" s="45"/>
      <c r="BF170" s="45"/>
      <c r="BG170" s="45"/>
      <c r="BH170" s="45"/>
      <c r="BI170" s="45"/>
      <c r="BJ170" s="45"/>
      <c r="BK170" s="45" t="s">
        <v>251</v>
      </c>
      <c r="BL170" s="45"/>
      <c r="BM170" s="45"/>
      <c r="BN170" s="45"/>
      <c r="BO170" s="45"/>
      <c r="BP170" s="45"/>
      <c r="BQ170" s="45"/>
      <c r="BR170" s="45"/>
      <c r="BS170" s="45"/>
    </row>
    <row r="171" spans="1:79" ht="95.25" customHeight="1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89"/>
      <c r="O171" s="90"/>
      <c r="P171" s="90"/>
      <c r="Q171" s="90"/>
      <c r="R171" s="90"/>
      <c r="S171" s="90"/>
      <c r="T171" s="90"/>
      <c r="U171" s="91"/>
      <c r="V171" s="89"/>
      <c r="W171" s="90"/>
      <c r="X171" s="90"/>
      <c r="Y171" s="90"/>
      <c r="Z171" s="91"/>
      <c r="AA171" s="74" t="s">
        <v>133</v>
      </c>
      <c r="AB171" s="74"/>
      <c r="AC171" s="74"/>
      <c r="AD171" s="74"/>
      <c r="AE171" s="74"/>
      <c r="AF171" s="74" t="s">
        <v>134</v>
      </c>
      <c r="AG171" s="74"/>
      <c r="AH171" s="74"/>
      <c r="AI171" s="74"/>
      <c r="AJ171" s="74" t="s">
        <v>133</v>
      </c>
      <c r="AK171" s="74"/>
      <c r="AL171" s="74"/>
      <c r="AM171" s="74"/>
      <c r="AN171" s="74"/>
      <c r="AO171" s="74" t="s">
        <v>134</v>
      </c>
      <c r="AP171" s="74"/>
      <c r="AQ171" s="74"/>
      <c r="AR171" s="74"/>
      <c r="AS171" s="74" t="s">
        <v>133</v>
      </c>
      <c r="AT171" s="74"/>
      <c r="AU171" s="74"/>
      <c r="AV171" s="74"/>
      <c r="AW171" s="74"/>
      <c r="AX171" s="74" t="s">
        <v>134</v>
      </c>
      <c r="AY171" s="74"/>
      <c r="AZ171" s="74"/>
      <c r="BA171" s="74"/>
      <c r="BB171" s="74" t="s">
        <v>133</v>
      </c>
      <c r="BC171" s="74"/>
      <c r="BD171" s="74"/>
      <c r="BE171" s="74"/>
      <c r="BF171" s="74"/>
      <c r="BG171" s="74" t="s">
        <v>134</v>
      </c>
      <c r="BH171" s="74"/>
      <c r="BI171" s="74"/>
      <c r="BJ171" s="74"/>
      <c r="BK171" s="74" t="s">
        <v>133</v>
      </c>
      <c r="BL171" s="74"/>
      <c r="BM171" s="74"/>
      <c r="BN171" s="74"/>
      <c r="BO171" s="74"/>
      <c r="BP171" s="74" t="s">
        <v>134</v>
      </c>
      <c r="BQ171" s="74"/>
      <c r="BR171" s="74"/>
      <c r="BS171" s="74"/>
    </row>
    <row r="172" spans="1:79" ht="15" customHeight="1" x14ac:dyDescent="0.2">
      <c r="A172" s="45">
        <v>1</v>
      </c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81">
        <v>2</v>
      </c>
      <c r="O172" s="82"/>
      <c r="P172" s="82"/>
      <c r="Q172" s="82"/>
      <c r="R172" s="82"/>
      <c r="S172" s="82"/>
      <c r="T172" s="82"/>
      <c r="U172" s="83"/>
      <c r="V172" s="45">
        <v>3</v>
      </c>
      <c r="W172" s="45"/>
      <c r="X172" s="45"/>
      <c r="Y172" s="45"/>
      <c r="Z172" s="45"/>
      <c r="AA172" s="45">
        <v>4</v>
      </c>
      <c r="AB172" s="45"/>
      <c r="AC172" s="45"/>
      <c r="AD172" s="45"/>
      <c r="AE172" s="45"/>
      <c r="AF172" s="45">
        <v>5</v>
      </c>
      <c r="AG172" s="45"/>
      <c r="AH172" s="45"/>
      <c r="AI172" s="45"/>
      <c r="AJ172" s="45">
        <v>6</v>
      </c>
      <c r="AK172" s="45"/>
      <c r="AL172" s="45"/>
      <c r="AM172" s="45"/>
      <c r="AN172" s="45"/>
      <c r="AO172" s="45">
        <v>7</v>
      </c>
      <c r="AP172" s="45"/>
      <c r="AQ172" s="45"/>
      <c r="AR172" s="45"/>
      <c r="AS172" s="45">
        <v>8</v>
      </c>
      <c r="AT172" s="45"/>
      <c r="AU172" s="45"/>
      <c r="AV172" s="45"/>
      <c r="AW172" s="45"/>
      <c r="AX172" s="45">
        <v>9</v>
      </c>
      <c r="AY172" s="45"/>
      <c r="AZ172" s="45"/>
      <c r="BA172" s="45"/>
      <c r="BB172" s="45">
        <v>10</v>
      </c>
      <c r="BC172" s="45"/>
      <c r="BD172" s="45"/>
      <c r="BE172" s="45"/>
      <c r="BF172" s="45"/>
      <c r="BG172" s="45">
        <v>11</v>
      </c>
      <c r="BH172" s="45"/>
      <c r="BI172" s="45"/>
      <c r="BJ172" s="45"/>
      <c r="BK172" s="45">
        <v>12</v>
      </c>
      <c r="BL172" s="45"/>
      <c r="BM172" s="45"/>
      <c r="BN172" s="45"/>
      <c r="BO172" s="45"/>
      <c r="BP172" s="45">
        <v>13</v>
      </c>
      <c r="BQ172" s="45"/>
      <c r="BR172" s="45"/>
      <c r="BS172" s="45"/>
    </row>
    <row r="173" spans="1:79" s="1" customFormat="1" ht="12" hidden="1" customHeight="1" x14ac:dyDescent="0.2">
      <c r="A173" s="71" t="s">
        <v>146</v>
      </c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2" t="s">
        <v>131</v>
      </c>
      <c r="O173" s="72"/>
      <c r="P173" s="72"/>
      <c r="Q173" s="72"/>
      <c r="R173" s="72"/>
      <c r="S173" s="72"/>
      <c r="T173" s="72"/>
      <c r="U173" s="72"/>
      <c r="V173" s="72" t="s">
        <v>132</v>
      </c>
      <c r="W173" s="72"/>
      <c r="X173" s="72"/>
      <c r="Y173" s="72"/>
      <c r="Z173" s="72"/>
      <c r="AA173" s="70" t="s">
        <v>65</v>
      </c>
      <c r="AB173" s="70"/>
      <c r="AC173" s="70"/>
      <c r="AD173" s="70"/>
      <c r="AE173" s="70"/>
      <c r="AF173" s="70" t="s">
        <v>66</v>
      </c>
      <c r="AG173" s="70"/>
      <c r="AH173" s="70"/>
      <c r="AI173" s="70"/>
      <c r="AJ173" s="70" t="s">
        <v>67</v>
      </c>
      <c r="AK173" s="70"/>
      <c r="AL173" s="70"/>
      <c r="AM173" s="70"/>
      <c r="AN173" s="70"/>
      <c r="AO173" s="70" t="s">
        <v>68</v>
      </c>
      <c r="AP173" s="70"/>
      <c r="AQ173" s="70"/>
      <c r="AR173" s="70"/>
      <c r="AS173" s="70" t="s">
        <v>58</v>
      </c>
      <c r="AT173" s="70"/>
      <c r="AU173" s="70"/>
      <c r="AV173" s="70"/>
      <c r="AW173" s="70"/>
      <c r="AX173" s="70" t="s">
        <v>59</v>
      </c>
      <c r="AY173" s="70"/>
      <c r="AZ173" s="70"/>
      <c r="BA173" s="70"/>
      <c r="BB173" s="70" t="s">
        <v>60</v>
      </c>
      <c r="BC173" s="70"/>
      <c r="BD173" s="70"/>
      <c r="BE173" s="70"/>
      <c r="BF173" s="70"/>
      <c r="BG173" s="70" t="s">
        <v>61</v>
      </c>
      <c r="BH173" s="70"/>
      <c r="BI173" s="70"/>
      <c r="BJ173" s="70"/>
      <c r="BK173" s="70" t="s">
        <v>62</v>
      </c>
      <c r="BL173" s="70"/>
      <c r="BM173" s="70"/>
      <c r="BN173" s="70"/>
      <c r="BO173" s="70"/>
      <c r="BP173" s="70" t="s">
        <v>63</v>
      </c>
      <c r="BQ173" s="70"/>
      <c r="BR173" s="70"/>
      <c r="BS173" s="70"/>
      <c r="CA173" s="1" t="s">
        <v>48</v>
      </c>
    </row>
    <row r="174" spans="1:79" s="6" customFormat="1" ht="12.75" customHeight="1" x14ac:dyDescent="0.2">
      <c r="A174" s="32" t="s">
        <v>147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42"/>
      <c r="O174" s="43"/>
      <c r="P174" s="43"/>
      <c r="Q174" s="43"/>
      <c r="R174" s="43"/>
      <c r="S174" s="43"/>
      <c r="T174" s="43"/>
      <c r="U174" s="6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76"/>
      <c r="BQ174" s="77"/>
      <c r="BR174" s="77"/>
      <c r="BS174" s="78"/>
      <c r="CA174" s="6" t="s">
        <v>49</v>
      </c>
    </row>
    <row r="177" spans="1:79" ht="35.25" customHeight="1" x14ac:dyDescent="0.2">
      <c r="A177" s="69" t="s">
        <v>259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</row>
    <row r="178" spans="1:79" ht="15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79" t="s">
        <v>242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</row>
    <row r="182" spans="1:79" ht="14.25" customHeight="1" x14ac:dyDescent="0.2">
      <c r="A182" s="69" t="s">
        <v>226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</row>
    <row r="183" spans="1:79" ht="15" customHeight="1" x14ac:dyDescent="0.2">
      <c r="A183" s="73" t="s">
        <v>224</v>
      </c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</row>
    <row r="184" spans="1:79" ht="42.95" customHeight="1" x14ac:dyDescent="0.2">
      <c r="A184" s="74" t="s">
        <v>135</v>
      </c>
      <c r="B184" s="74"/>
      <c r="C184" s="74"/>
      <c r="D184" s="74"/>
      <c r="E184" s="74"/>
      <c r="F184" s="74"/>
      <c r="G184" s="45" t="s">
        <v>19</v>
      </c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 t="s">
        <v>15</v>
      </c>
      <c r="U184" s="45"/>
      <c r="V184" s="45"/>
      <c r="W184" s="45"/>
      <c r="X184" s="45"/>
      <c r="Y184" s="45"/>
      <c r="Z184" s="45" t="s">
        <v>14</v>
      </c>
      <c r="AA184" s="45"/>
      <c r="AB184" s="45"/>
      <c r="AC184" s="45"/>
      <c r="AD184" s="45"/>
      <c r="AE184" s="45" t="s">
        <v>136</v>
      </c>
      <c r="AF184" s="45"/>
      <c r="AG184" s="45"/>
      <c r="AH184" s="45"/>
      <c r="AI184" s="45"/>
      <c r="AJ184" s="45"/>
      <c r="AK184" s="45" t="s">
        <v>137</v>
      </c>
      <c r="AL184" s="45"/>
      <c r="AM184" s="45"/>
      <c r="AN184" s="45"/>
      <c r="AO184" s="45"/>
      <c r="AP184" s="45"/>
      <c r="AQ184" s="45" t="s">
        <v>138</v>
      </c>
      <c r="AR184" s="45"/>
      <c r="AS184" s="45"/>
      <c r="AT184" s="45"/>
      <c r="AU184" s="45"/>
      <c r="AV184" s="45"/>
      <c r="AW184" s="45" t="s">
        <v>98</v>
      </c>
      <c r="AX184" s="45"/>
      <c r="AY184" s="45"/>
      <c r="AZ184" s="45"/>
      <c r="BA184" s="45"/>
      <c r="BB184" s="45"/>
      <c r="BC184" s="45"/>
      <c r="BD184" s="45"/>
      <c r="BE184" s="45"/>
      <c r="BF184" s="45"/>
      <c r="BG184" s="45" t="s">
        <v>139</v>
      </c>
      <c r="BH184" s="45"/>
      <c r="BI184" s="45"/>
      <c r="BJ184" s="45"/>
      <c r="BK184" s="45"/>
      <c r="BL184" s="45"/>
    </row>
    <row r="185" spans="1:79" ht="39.950000000000003" customHeight="1" x14ac:dyDescent="0.2">
      <c r="A185" s="74"/>
      <c r="B185" s="74"/>
      <c r="C185" s="74"/>
      <c r="D185" s="74"/>
      <c r="E185" s="74"/>
      <c r="F185" s="74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 t="s">
        <v>17</v>
      </c>
      <c r="AX185" s="45"/>
      <c r="AY185" s="45"/>
      <c r="AZ185" s="45"/>
      <c r="BA185" s="45"/>
      <c r="BB185" s="45" t="s">
        <v>16</v>
      </c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</row>
    <row r="186" spans="1:79" ht="15" customHeight="1" x14ac:dyDescent="0.2">
      <c r="A186" s="45">
        <v>1</v>
      </c>
      <c r="B186" s="45"/>
      <c r="C186" s="45"/>
      <c r="D186" s="45"/>
      <c r="E186" s="45"/>
      <c r="F186" s="45"/>
      <c r="G186" s="45">
        <v>2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>
        <v>3</v>
      </c>
      <c r="U186" s="45"/>
      <c r="V186" s="45"/>
      <c r="W186" s="45"/>
      <c r="X186" s="45"/>
      <c r="Y186" s="45"/>
      <c r="Z186" s="45">
        <v>4</v>
      </c>
      <c r="AA186" s="45"/>
      <c r="AB186" s="45"/>
      <c r="AC186" s="45"/>
      <c r="AD186" s="45"/>
      <c r="AE186" s="45">
        <v>5</v>
      </c>
      <c r="AF186" s="45"/>
      <c r="AG186" s="45"/>
      <c r="AH186" s="45"/>
      <c r="AI186" s="45"/>
      <c r="AJ186" s="45"/>
      <c r="AK186" s="45">
        <v>6</v>
      </c>
      <c r="AL186" s="45"/>
      <c r="AM186" s="45"/>
      <c r="AN186" s="45"/>
      <c r="AO186" s="45"/>
      <c r="AP186" s="45"/>
      <c r="AQ186" s="45">
        <v>7</v>
      </c>
      <c r="AR186" s="45"/>
      <c r="AS186" s="45"/>
      <c r="AT186" s="45"/>
      <c r="AU186" s="45"/>
      <c r="AV186" s="45"/>
      <c r="AW186" s="45">
        <v>8</v>
      </c>
      <c r="AX186" s="45"/>
      <c r="AY186" s="45"/>
      <c r="AZ186" s="45"/>
      <c r="BA186" s="45"/>
      <c r="BB186" s="45">
        <v>9</v>
      </c>
      <c r="BC186" s="45"/>
      <c r="BD186" s="45"/>
      <c r="BE186" s="45"/>
      <c r="BF186" s="45"/>
      <c r="BG186" s="45">
        <v>10</v>
      </c>
      <c r="BH186" s="45"/>
      <c r="BI186" s="45"/>
      <c r="BJ186" s="45"/>
      <c r="BK186" s="45"/>
      <c r="BL186" s="45"/>
    </row>
    <row r="187" spans="1:79" s="1" customFormat="1" ht="12" hidden="1" customHeight="1" x14ac:dyDescent="0.2">
      <c r="A187" s="72" t="s">
        <v>64</v>
      </c>
      <c r="B187" s="72"/>
      <c r="C187" s="72"/>
      <c r="D187" s="72"/>
      <c r="E187" s="72"/>
      <c r="F187" s="72"/>
      <c r="G187" s="71" t="s">
        <v>57</v>
      </c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0" t="s">
        <v>80</v>
      </c>
      <c r="U187" s="70"/>
      <c r="V187" s="70"/>
      <c r="W187" s="70"/>
      <c r="X187" s="70"/>
      <c r="Y187" s="70"/>
      <c r="Z187" s="70" t="s">
        <v>81</v>
      </c>
      <c r="AA187" s="70"/>
      <c r="AB187" s="70"/>
      <c r="AC187" s="70"/>
      <c r="AD187" s="70"/>
      <c r="AE187" s="70" t="s">
        <v>82</v>
      </c>
      <c r="AF187" s="70"/>
      <c r="AG187" s="70"/>
      <c r="AH187" s="70"/>
      <c r="AI187" s="70"/>
      <c r="AJ187" s="70"/>
      <c r="AK187" s="70" t="s">
        <v>83</v>
      </c>
      <c r="AL187" s="70"/>
      <c r="AM187" s="70"/>
      <c r="AN187" s="70"/>
      <c r="AO187" s="70"/>
      <c r="AP187" s="70"/>
      <c r="AQ187" s="75" t="s">
        <v>99</v>
      </c>
      <c r="AR187" s="70"/>
      <c r="AS187" s="70"/>
      <c r="AT187" s="70"/>
      <c r="AU187" s="70"/>
      <c r="AV187" s="70"/>
      <c r="AW187" s="70" t="s">
        <v>84</v>
      </c>
      <c r="AX187" s="70"/>
      <c r="AY187" s="70"/>
      <c r="AZ187" s="70"/>
      <c r="BA187" s="70"/>
      <c r="BB187" s="70" t="s">
        <v>85</v>
      </c>
      <c r="BC187" s="70"/>
      <c r="BD187" s="70"/>
      <c r="BE187" s="70"/>
      <c r="BF187" s="70"/>
      <c r="BG187" s="75" t="s">
        <v>100</v>
      </c>
      <c r="BH187" s="70"/>
      <c r="BI187" s="70"/>
      <c r="BJ187" s="70"/>
      <c r="BK187" s="70"/>
      <c r="BL187" s="70"/>
      <c r="CA187" s="1" t="s">
        <v>50</v>
      </c>
    </row>
    <row r="188" spans="1:79" s="25" customFormat="1" ht="12.75" customHeight="1" x14ac:dyDescent="0.2">
      <c r="A188" s="33">
        <v>2730</v>
      </c>
      <c r="B188" s="33"/>
      <c r="C188" s="33"/>
      <c r="D188" s="33"/>
      <c r="E188" s="33"/>
      <c r="F188" s="33"/>
      <c r="G188" s="34" t="s">
        <v>309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6"/>
      <c r="T188" s="37">
        <v>6000</v>
      </c>
      <c r="U188" s="37"/>
      <c r="V188" s="37"/>
      <c r="W188" s="37"/>
      <c r="X188" s="37"/>
      <c r="Y188" s="37"/>
      <c r="Z188" s="37">
        <v>6000</v>
      </c>
      <c r="AA188" s="37"/>
      <c r="AB188" s="37"/>
      <c r="AC188" s="37"/>
      <c r="AD188" s="37"/>
      <c r="AE188" s="37">
        <v>0</v>
      </c>
      <c r="AF188" s="37"/>
      <c r="AG188" s="37"/>
      <c r="AH188" s="37"/>
      <c r="AI188" s="37"/>
      <c r="AJ188" s="37"/>
      <c r="AK188" s="37">
        <v>0</v>
      </c>
      <c r="AL188" s="37"/>
      <c r="AM188" s="37"/>
      <c r="AN188" s="37"/>
      <c r="AO188" s="37"/>
      <c r="AP188" s="37"/>
      <c r="AQ188" s="37">
        <f>IF(ISNUMBER(AK188),AK188,0)-IF(ISNUMBER(AE188),AE188,0)</f>
        <v>0</v>
      </c>
      <c r="AR188" s="37"/>
      <c r="AS188" s="37"/>
      <c r="AT188" s="37"/>
      <c r="AU188" s="37"/>
      <c r="AV188" s="37"/>
      <c r="AW188" s="37">
        <v>0</v>
      </c>
      <c r="AX188" s="37"/>
      <c r="AY188" s="37"/>
      <c r="AZ188" s="37"/>
      <c r="BA188" s="37"/>
      <c r="BB188" s="37">
        <v>0</v>
      </c>
      <c r="BC188" s="37"/>
      <c r="BD188" s="37"/>
      <c r="BE188" s="37"/>
      <c r="BF188" s="37"/>
      <c r="BG188" s="37">
        <f>IF(ISNUMBER(Z188),Z188,0)+IF(ISNUMBER(AK188),AK188,0)</f>
        <v>6000</v>
      </c>
      <c r="BH188" s="37"/>
      <c r="BI188" s="37"/>
      <c r="BJ188" s="37"/>
      <c r="BK188" s="37"/>
      <c r="BL188" s="37"/>
      <c r="CA188" s="25" t="s">
        <v>51</v>
      </c>
    </row>
    <row r="189" spans="1:79" s="6" customFormat="1" ht="12.75" customHeight="1" x14ac:dyDescent="0.2">
      <c r="A189" s="27"/>
      <c r="B189" s="27"/>
      <c r="C189" s="27"/>
      <c r="D189" s="27"/>
      <c r="E189" s="27"/>
      <c r="F189" s="27"/>
      <c r="G189" s="28" t="s">
        <v>147</v>
      </c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30"/>
      <c r="T189" s="31">
        <v>6000</v>
      </c>
      <c r="U189" s="31"/>
      <c r="V189" s="31"/>
      <c r="W189" s="31"/>
      <c r="X189" s="31"/>
      <c r="Y189" s="31"/>
      <c r="Z189" s="31">
        <v>6000</v>
      </c>
      <c r="AA189" s="31"/>
      <c r="AB189" s="31"/>
      <c r="AC189" s="31"/>
      <c r="AD189" s="31"/>
      <c r="AE189" s="31">
        <v>0</v>
      </c>
      <c r="AF189" s="31"/>
      <c r="AG189" s="31"/>
      <c r="AH189" s="31"/>
      <c r="AI189" s="31"/>
      <c r="AJ189" s="31"/>
      <c r="AK189" s="31">
        <v>0</v>
      </c>
      <c r="AL189" s="31"/>
      <c r="AM189" s="31"/>
      <c r="AN189" s="31"/>
      <c r="AO189" s="31"/>
      <c r="AP189" s="31"/>
      <c r="AQ189" s="31">
        <f>IF(ISNUMBER(AK189),AK189,0)-IF(ISNUMBER(AE189),AE189,0)</f>
        <v>0</v>
      </c>
      <c r="AR189" s="31"/>
      <c r="AS189" s="31"/>
      <c r="AT189" s="31"/>
      <c r="AU189" s="31"/>
      <c r="AV189" s="31"/>
      <c r="AW189" s="31">
        <v>0</v>
      </c>
      <c r="AX189" s="31"/>
      <c r="AY189" s="31"/>
      <c r="AZ189" s="31"/>
      <c r="BA189" s="31"/>
      <c r="BB189" s="31">
        <v>0</v>
      </c>
      <c r="BC189" s="31"/>
      <c r="BD189" s="31"/>
      <c r="BE189" s="31"/>
      <c r="BF189" s="31"/>
      <c r="BG189" s="31">
        <f>IF(ISNUMBER(Z189),Z189,0)+IF(ISNUMBER(AK189),AK189,0)</f>
        <v>6000</v>
      </c>
      <c r="BH189" s="31"/>
      <c r="BI189" s="31"/>
      <c r="BJ189" s="31"/>
      <c r="BK189" s="31"/>
      <c r="BL189" s="31"/>
    </row>
    <row r="191" spans="1:79" ht="14.25" customHeight="1" x14ac:dyDescent="0.2">
      <c r="A191" s="69" t="s">
        <v>243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</row>
    <row r="192" spans="1:79" ht="15" customHeight="1" x14ac:dyDescent="0.2">
      <c r="A192" s="73" t="s">
        <v>224</v>
      </c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</row>
    <row r="193" spans="1:79" ht="18" customHeight="1" x14ac:dyDescent="0.2">
      <c r="A193" s="45" t="s">
        <v>135</v>
      </c>
      <c r="B193" s="45"/>
      <c r="C193" s="45"/>
      <c r="D193" s="45"/>
      <c r="E193" s="45"/>
      <c r="F193" s="45"/>
      <c r="G193" s="45" t="s">
        <v>19</v>
      </c>
      <c r="H193" s="45"/>
      <c r="I193" s="45"/>
      <c r="J193" s="45"/>
      <c r="K193" s="45"/>
      <c r="L193" s="45"/>
      <c r="M193" s="45"/>
      <c r="N193" s="45"/>
      <c r="O193" s="45"/>
      <c r="P193" s="45"/>
      <c r="Q193" s="45" t="s">
        <v>230</v>
      </c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 t="s">
        <v>240</v>
      </c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1:79" ht="42.95" customHeight="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 t="s">
        <v>140</v>
      </c>
      <c r="R194" s="45"/>
      <c r="S194" s="45"/>
      <c r="T194" s="45"/>
      <c r="U194" s="45"/>
      <c r="V194" s="74" t="s">
        <v>141</v>
      </c>
      <c r="W194" s="74"/>
      <c r="X194" s="74"/>
      <c r="Y194" s="74"/>
      <c r="Z194" s="45" t="s">
        <v>142</v>
      </c>
      <c r="AA194" s="45"/>
      <c r="AB194" s="45"/>
      <c r="AC194" s="45"/>
      <c r="AD194" s="45"/>
      <c r="AE194" s="45"/>
      <c r="AF194" s="45"/>
      <c r="AG194" s="45"/>
      <c r="AH194" s="45"/>
      <c r="AI194" s="45"/>
      <c r="AJ194" s="45" t="s">
        <v>143</v>
      </c>
      <c r="AK194" s="45"/>
      <c r="AL194" s="45"/>
      <c r="AM194" s="45"/>
      <c r="AN194" s="45"/>
      <c r="AO194" s="45" t="s">
        <v>20</v>
      </c>
      <c r="AP194" s="45"/>
      <c r="AQ194" s="45"/>
      <c r="AR194" s="45"/>
      <c r="AS194" s="45"/>
      <c r="AT194" s="74" t="s">
        <v>144</v>
      </c>
      <c r="AU194" s="74"/>
      <c r="AV194" s="74"/>
      <c r="AW194" s="74"/>
      <c r="AX194" s="45" t="s">
        <v>142</v>
      </c>
      <c r="AY194" s="45"/>
      <c r="AZ194" s="45"/>
      <c r="BA194" s="45"/>
      <c r="BB194" s="45"/>
      <c r="BC194" s="45"/>
      <c r="BD194" s="45"/>
      <c r="BE194" s="45"/>
      <c r="BF194" s="45"/>
      <c r="BG194" s="45"/>
      <c r="BH194" s="45" t="s">
        <v>145</v>
      </c>
      <c r="BI194" s="45"/>
      <c r="BJ194" s="45"/>
      <c r="BK194" s="45"/>
      <c r="BL194" s="45"/>
    </row>
    <row r="195" spans="1:79" ht="63" customHeight="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74"/>
      <c r="W195" s="74"/>
      <c r="X195" s="74"/>
      <c r="Y195" s="74"/>
      <c r="Z195" s="45" t="s">
        <v>17</v>
      </c>
      <c r="AA195" s="45"/>
      <c r="AB195" s="45"/>
      <c r="AC195" s="45"/>
      <c r="AD195" s="45"/>
      <c r="AE195" s="45" t="s">
        <v>16</v>
      </c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74"/>
      <c r="AU195" s="74"/>
      <c r="AV195" s="74"/>
      <c r="AW195" s="74"/>
      <c r="AX195" s="45" t="s">
        <v>17</v>
      </c>
      <c r="AY195" s="45"/>
      <c r="AZ195" s="45"/>
      <c r="BA195" s="45"/>
      <c r="BB195" s="45"/>
      <c r="BC195" s="45" t="s">
        <v>16</v>
      </c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1:79" ht="15" customHeight="1" x14ac:dyDescent="0.2">
      <c r="A196" s="45">
        <v>1</v>
      </c>
      <c r="B196" s="45"/>
      <c r="C196" s="45"/>
      <c r="D196" s="45"/>
      <c r="E196" s="45"/>
      <c r="F196" s="45"/>
      <c r="G196" s="45">
        <v>2</v>
      </c>
      <c r="H196" s="45"/>
      <c r="I196" s="45"/>
      <c r="J196" s="45"/>
      <c r="K196" s="45"/>
      <c r="L196" s="45"/>
      <c r="M196" s="45"/>
      <c r="N196" s="45"/>
      <c r="O196" s="45"/>
      <c r="P196" s="45"/>
      <c r="Q196" s="45">
        <v>3</v>
      </c>
      <c r="R196" s="45"/>
      <c r="S196" s="45"/>
      <c r="T196" s="45"/>
      <c r="U196" s="45"/>
      <c r="V196" s="45">
        <v>4</v>
      </c>
      <c r="W196" s="45"/>
      <c r="X196" s="45"/>
      <c r="Y196" s="45"/>
      <c r="Z196" s="45">
        <v>5</v>
      </c>
      <c r="AA196" s="45"/>
      <c r="AB196" s="45"/>
      <c r="AC196" s="45"/>
      <c r="AD196" s="45"/>
      <c r="AE196" s="45">
        <v>6</v>
      </c>
      <c r="AF196" s="45"/>
      <c r="AG196" s="45"/>
      <c r="AH196" s="45"/>
      <c r="AI196" s="45"/>
      <c r="AJ196" s="45">
        <v>7</v>
      </c>
      <c r="AK196" s="45"/>
      <c r="AL196" s="45"/>
      <c r="AM196" s="45"/>
      <c r="AN196" s="45"/>
      <c r="AO196" s="45">
        <v>8</v>
      </c>
      <c r="AP196" s="45"/>
      <c r="AQ196" s="45"/>
      <c r="AR196" s="45"/>
      <c r="AS196" s="45"/>
      <c r="AT196" s="45">
        <v>9</v>
      </c>
      <c r="AU196" s="45"/>
      <c r="AV196" s="45"/>
      <c r="AW196" s="45"/>
      <c r="AX196" s="45">
        <v>10</v>
      </c>
      <c r="AY196" s="45"/>
      <c r="AZ196" s="45"/>
      <c r="BA196" s="45"/>
      <c r="BB196" s="45"/>
      <c r="BC196" s="45">
        <v>11</v>
      </c>
      <c r="BD196" s="45"/>
      <c r="BE196" s="45"/>
      <c r="BF196" s="45"/>
      <c r="BG196" s="45"/>
      <c r="BH196" s="45">
        <v>12</v>
      </c>
      <c r="BI196" s="45"/>
      <c r="BJ196" s="45"/>
      <c r="BK196" s="45"/>
      <c r="BL196" s="45"/>
    </row>
    <row r="197" spans="1:79" s="1" customFormat="1" ht="12" hidden="1" customHeight="1" x14ac:dyDescent="0.2">
      <c r="A197" s="72" t="s">
        <v>64</v>
      </c>
      <c r="B197" s="72"/>
      <c r="C197" s="72"/>
      <c r="D197" s="72"/>
      <c r="E197" s="72"/>
      <c r="F197" s="72"/>
      <c r="G197" s="71" t="s">
        <v>57</v>
      </c>
      <c r="H197" s="71"/>
      <c r="I197" s="71"/>
      <c r="J197" s="71"/>
      <c r="K197" s="71"/>
      <c r="L197" s="71"/>
      <c r="M197" s="71"/>
      <c r="N197" s="71"/>
      <c r="O197" s="71"/>
      <c r="P197" s="71"/>
      <c r="Q197" s="70" t="s">
        <v>80</v>
      </c>
      <c r="R197" s="70"/>
      <c r="S197" s="70"/>
      <c r="T197" s="70"/>
      <c r="U197" s="70"/>
      <c r="V197" s="70" t="s">
        <v>81</v>
      </c>
      <c r="W197" s="70"/>
      <c r="X197" s="70"/>
      <c r="Y197" s="70"/>
      <c r="Z197" s="70" t="s">
        <v>82</v>
      </c>
      <c r="AA197" s="70"/>
      <c r="AB197" s="70"/>
      <c r="AC197" s="70"/>
      <c r="AD197" s="70"/>
      <c r="AE197" s="70" t="s">
        <v>83</v>
      </c>
      <c r="AF197" s="70"/>
      <c r="AG197" s="70"/>
      <c r="AH197" s="70"/>
      <c r="AI197" s="70"/>
      <c r="AJ197" s="75" t="s">
        <v>101</v>
      </c>
      <c r="AK197" s="70"/>
      <c r="AL197" s="70"/>
      <c r="AM197" s="70"/>
      <c r="AN197" s="70"/>
      <c r="AO197" s="70" t="s">
        <v>84</v>
      </c>
      <c r="AP197" s="70"/>
      <c r="AQ197" s="70"/>
      <c r="AR197" s="70"/>
      <c r="AS197" s="70"/>
      <c r="AT197" s="75" t="s">
        <v>102</v>
      </c>
      <c r="AU197" s="70"/>
      <c r="AV197" s="70"/>
      <c r="AW197" s="70"/>
      <c r="AX197" s="70" t="s">
        <v>85</v>
      </c>
      <c r="AY197" s="70"/>
      <c r="AZ197" s="70"/>
      <c r="BA197" s="70"/>
      <c r="BB197" s="70"/>
      <c r="BC197" s="70" t="s">
        <v>86</v>
      </c>
      <c r="BD197" s="70"/>
      <c r="BE197" s="70"/>
      <c r="BF197" s="70"/>
      <c r="BG197" s="70"/>
      <c r="BH197" s="75" t="s">
        <v>101</v>
      </c>
      <c r="BI197" s="70"/>
      <c r="BJ197" s="70"/>
      <c r="BK197" s="70"/>
      <c r="BL197" s="70"/>
      <c r="CA197" s="1" t="s">
        <v>52</v>
      </c>
    </row>
    <row r="198" spans="1:79" s="25" customFormat="1" ht="12.75" customHeight="1" x14ac:dyDescent="0.2">
      <c r="A198" s="33">
        <v>2730</v>
      </c>
      <c r="B198" s="33"/>
      <c r="C198" s="33"/>
      <c r="D198" s="33"/>
      <c r="E198" s="33"/>
      <c r="F198" s="33"/>
      <c r="G198" s="34" t="s">
        <v>309</v>
      </c>
      <c r="H198" s="35"/>
      <c r="I198" s="35"/>
      <c r="J198" s="35"/>
      <c r="K198" s="35"/>
      <c r="L198" s="35"/>
      <c r="M198" s="35"/>
      <c r="N198" s="35"/>
      <c r="O198" s="35"/>
      <c r="P198" s="36"/>
      <c r="Q198" s="37">
        <v>6000</v>
      </c>
      <c r="R198" s="37"/>
      <c r="S198" s="37"/>
      <c r="T198" s="37"/>
      <c r="U198" s="37"/>
      <c r="V198" s="37">
        <v>0</v>
      </c>
      <c r="W198" s="37"/>
      <c r="X198" s="37"/>
      <c r="Y198" s="37"/>
      <c r="Z198" s="37">
        <v>0</v>
      </c>
      <c r="AA198" s="37"/>
      <c r="AB198" s="37"/>
      <c r="AC198" s="37"/>
      <c r="AD198" s="37"/>
      <c r="AE198" s="37">
        <v>0</v>
      </c>
      <c r="AF198" s="37"/>
      <c r="AG198" s="37"/>
      <c r="AH198" s="37"/>
      <c r="AI198" s="37"/>
      <c r="AJ198" s="37">
        <f>IF(ISNUMBER(Q198),Q198,0)-IF(ISNUMBER(Z198),Z198,0)</f>
        <v>6000</v>
      </c>
      <c r="AK198" s="37"/>
      <c r="AL198" s="37"/>
      <c r="AM198" s="37"/>
      <c r="AN198" s="37"/>
      <c r="AO198" s="37">
        <v>23000</v>
      </c>
      <c r="AP198" s="37"/>
      <c r="AQ198" s="37"/>
      <c r="AR198" s="37"/>
      <c r="AS198" s="37"/>
      <c r="AT198" s="37">
        <f>IF(ISNUMBER(V198),V198,0)-IF(ISNUMBER(Z198),Z198,0)-IF(ISNUMBER(AE198),AE198,0)</f>
        <v>0</v>
      </c>
      <c r="AU198" s="37"/>
      <c r="AV198" s="37"/>
      <c r="AW198" s="37"/>
      <c r="AX198" s="37">
        <v>0</v>
      </c>
      <c r="AY198" s="37"/>
      <c r="AZ198" s="37"/>
      <c r="BA198" s="37"/>
      <c r="BB198" s="37"/>
      <c r="BC198" s="37">
        <v>0</v>
      </c>
      <c r="BD198" s="37"/>
      <c r="BE198" s="37"/>
      <c r="BF198" s="37"/>
      <c r="BG198" s="37"/>
      <c r="BH198" s="37">
        <f>IF(ISNUMBER(AO198),AO198,0)-IF(ISNUMBER(AX198),AX198,0)</f>
        <v>23000</v>
      </c>
      <c r="BI198" s="37"/>
      <c r="BJ198" s="37"/>
      <c r="BK198" s="37"/>
      <c r="BL198" s="37"/>
      <c r="CA198" s="25" t="s">
        <v>53</v>
      </c>
    </row>
    <row r="199" spans="1:79" s="6" customFormat="1" ht="12.75" customHeight="1" x14ac:dyDescent="0.2">
      <c r="A199" s="27"/>
      <c r="B199" s="27"/>
      <c r="C199" s="27"/>
      <c r="D199" s="27"/>
      <c r="E199" s="27"/>
      <c r="F199" s="27"/>
      <c r="G199" s="28" t="s">
        <v>147</v>
      </c>
      <c r="H199" s="29"/>
      <c r="I199" s="29"/>
      <c r="J199" s="29"/>
      <c r="K199" s="29"/>
      <c r="L199" s="29"/>
      <c r="M199" s="29"/>
      <c r="N199" s="29"/>
      <c r="O199" s="29"/>
      <c r="P199" s="30"/>
      <c r="Q199" s="31">
        <v>6000</v>
      </c>
      <c r="R199" s="31"/>
      <c r="S199" s="31"/>
      <c r="T199" s="31"/>
      <c r="U199" s="31"/>
      <c r="V199" s="31">
        <v>0</v>
      </c>
      <c r="W199" s="31"/>
      <c r="X199" s="31"/>
      <c r="Y199" s="31"/>
      <c r="Z199" s="31">
        <v>0</v>
      </c>
      <c r="AA199" s="31"/>
      <c r="AB199" s="31"/>
      <c r="AC199" s="31"/>
      <c r="AD199" s="31"/>
      <c r="AE199" s="31">
        <v>0</v>
      </c>
      <c r="AF199" s="31"/>
      <c r="AG199" s="31"/>
      <c r="AH199" s="31"/>
      <c r="AI199" s="31"/>
      <c r="AJ199" s="31">
        <f>IF(ISNUMBER(Q199),Q199,0)-IF(ISNUMBER(Z199),Z199,0)</f>
        <v>6000</v>
      </c>
      <c r="AK199" s="31"/>
      <c r="AL199" s="31"/>
      <c r="AM199" s="31"/>
      <c r="AN199" s="31"/>
      <c r="AO199" s="31">
        <v>23000</v>
      </c>
      <c r="AP199" s="31"/>
      <c r="AQ199" s="31"/>
      <c r="AR199" s="31"/>
      <c r="AS199" s="31"/>
      <c r="AT199" s="31">
        <f>IF(ISNUMBER(V199),V199,0)-IF(ISNUMBER(Z199),Z199,0)-IF(ISNUMBER(AE199),AE199,0)</f>
        <v>0</v>
      </c>
      <c r="AU199" s="31"/>
      <c r="AV199" s="31"/>
      <c r="AW199" s="31"/>
      <c r="AX199" s="31">
        <v>0</v>
      </c>
      <c r="AY199" s="31"/>
      <c r="AZ199" s="31"/>
      <c r="BA199" s="31"/>
      <c r="BB199" s="31"/>
      <c r="BC199" s="31">
        <v>0</v>
      </c>
      <c r="BD199" s="31"/>
      <c r="BE199" s="31"/>
      <c r="BF199" s="31"/>
      <c r="BG199" s="31"/>
      <c r="BH199" s="31">
        <f>IF(ISNUMBER(AO199),AO199,0)-IF(ISNUMBER(AX199),AX199,0)</f>
        <v>23000</v>
      </c>
      <c r="BI199" s="31"/>
      <c r="BJ199" s="31"/>
      <c r="BK199" s="31"/>
      <c r="BL199" s="31"/>
    </row>
    <row r="201" spans="1:79" ht="14.25" customHeight="1" x14ac:dyDescent="0.2">
      <c r="A201" s="69" t="s">
        <v>231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</row>
    <row r="202" spans="1:79" ht="15" customHeight="1" x14ac:dyDescent="0.2">
      <c r="A202" s="73" t="s">
        <v>224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</row>
    <row r="203" spans="1:79" ht="42.95" customHeight="1" x14ac:dyDescent="0.2">
      <c r="A203" s="74" t="s">
        <v>135</v>
      </c>
      <c r="B203" s="74"/>
      <c r="C203" s="74"/>
      <c r="D203" s="74"/>
      <c r="E203" s="74"/>
      <c r="F203" s="74"/>
      <c r="G203" s="45" t="s">
        <v>19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 t="s">
        <v>15</v>
      </c>
      <c r="U203" s="45"/>
      <c r="V203" s="45"/>
      <c r="W203" s="45"/>
      <c r="X203" s="45"/>
      <c r="Y203" s="45"/>
      <c r="Z203" s="45" t="s">
        <v>14</v>
      </c>
      <c r="AA203" s="45"/>
      <c r="AB203" s="45"/>
      <c r="AC203" s="45"/>
      <c r="AD203" s="45"/>
      <c r="AE203" s="45" t="s">
        <v>227</v>
      </c>
      <c r="AF203" s="45"/>
      <c r="AG203" s="45"/>
      <c r="AH203" s="45"/>
      <c r="AI203" s="45"/>
      <c r="AJ203" s="45"/>
      <c r="AK203" s="45" t="s">
        <v>232</v>
      </c>
      <c r="AL203" s="45"/>
      <c r="AM203" s="45"/>
      <c r="AN203" s="45"/>
      <c r="AO203" s="45"/>
      <c r="AP203" s="45"/>
      <c r="AQ203" s="45" t="s">
        <v>244</v>
      </c>
      <c r="AR203" s="45"/>
      <c r="AS203" s="45"/>
      <c r="AT203" s="45"/>
      <c r="AU203" s="45"/>
      <c r="AV203" s="45"/>
      <c r="AW203" s="45" t="s">
        <v>18</v>
      </c>
      <c r="AX203" s="45"/>
      <c r="AY203" s="45"/>
      <c r="AZ203" s="45"/>
      <c r="BA203" s="45"/>
      <c r="BB203" s="45"/>
      <c r="BC203" s="45"/>
      <c r="BD203" s="45"/>
      <c r="BE203" s="45" t="s">
        <v>156</v>
      </c>
      <c r="BF203" s="45"/>
      <c r="BG203" s="45"/>
      <c r="BH203" s="45"/>
      <c r="BI203" s="45"/>
      <c r="BJ203" s="45"/>
      <c r="BK203" s="45"/>
      <c r="BL203" s="45"/>
    </row>
    <row r="204" spans="1:79" ht="21.75" customHeight="1" x14ac:dyDescent="0.2">
      <c r="A204" s="74"/>
      <c r="B204" s="74"/>
      <c r="C204" s="74"/>
      <c r="D204" s="74"/>
      <c r="E204" s="74"/>
      <c r="F204" s="74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:79" ht="15" customHeight="1" x14ac:dyDescent="0.2">
      <c r="A205" s="45">
        <v>1</v>
      </c>
      <c r="B205" s="45"/>
      <c r="C205" s="45"/>
      <c r="D205" s="45"/>
      <c r="E205" s="45"/>
      <c r="F205" s="45"/>
      <c r="G205" s="45">
        <v>2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>
        <v>3</v>
      </c>
      <c r="U205" s="45"/>
      <c r="V205" s="45"/>
      <c r="W205" s="45"/>
      <c r="X205" s="45"/>
      <c r="Y205" s="45"/>
      <c r="Z205" s="45">
        <v>4</v>
      </c>
      <c r="AA205" s="45"/>
      <c r="AB205" s="45"/>
      <c r="AC205" s="45"/>
      <c r="AD205" s="45"/>
      <c r="AE205" s="45">
        <v>5</v>
      </c>
      <c r="AF205" s="45"/>
      <c r="AG205" s="45"/>
      <c r="AH205" s="45"/>
      <c r="AI205" s="45"/>
      <c r="AJ205" s="45"/>
      <c r="AK205" s="45">
        <v>6</v>
      </c>
      <c r="AL205" s="45"/>
      <c r="AM205" s="45"/>
      <c r="AN205" s="45"/>
      <c r="AO205" s="45"/>
      <c r="AP205" s="45"/>
      <c r="AQ205" s="45">
        <v>7</v>
      </c>
      <c r="AR205" s="45"/>
      <c r="AS205" s="45"/>
      <c r="AT205" s="45"/>
      <c r="AU205" s="45"/>
      <c r="AV205" s="45"/>
      <c r="AW205" s="72">
        <v>8</v>
      </c>
      <c r="AX205" s="72"/>
      <c r="AY205" s="72"/>
      <c r="AZ205" s="72"/>
      <c r="BA205" s="72"/>
      <c r="BB205" s="72"/>
      <c r="BC205" s="72"/>
      <c r="BD205" s="72"/>
      <c r="BE205" s="72">
        <v>9</v>
      </c>
      <c r="BF205" s="72"/>
      <c r="BG205" s="72"/>
      <c r="BH205" s="72"/>
      <c r="BI205" s="72"/>
      <c r="BJ205" s="72"/>
      <c r="BK205" s="72"/>
      <c r="BL205" s="72"/>
    </row>
    <row r="206" spans="1:79" s="1" customFormat="1" ht="18.75" hidden="1" customHeight="1" x14ac:dyDescent="0.2">
      <c r="A206" s="72" t="s">
        <v>64</v>
      </c>
      <c r="B206" s="72"/>
      <c r="C206" s="72"/>
      <c r="D206" s="72"/>
      <c r="E206" s="72"/>
      <c r="F206" s="72"/>
      <c r="G206" s="71" t="s">
        <v>57</v>
      </c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0" t="s">
        <v>80</v>
      </c>
      <c r="U206" s="70"/>
      <c r="V206" s="70"/>
      <c r="W206" s="70"/>
      <c r="X206" s="70"/>
      <c r="Y206" s="70"/>
      <c r="Z206" s="70" t="s">
        <v>81</v>
      </c>
      <c r="AA206" s="70"/>
      <c r="AB206" s="70"/>
      <c r="AC206" s="70"/>
      <c r="AD206" s="70"/>
      <c r="AE206" s="70" t="s">
        <v>82</v>
      </c>
      <c r="AF206" s="70"/>
      <c r="AG206" s="70"/>
      <c r="AH206" s="70"/>
      <c r="AI206" s="70"/>
      <c r="AJ206" s="70"/>
      <c r="AK206" s="70" t="s">
        <v>83</v>
      </c>
      <c r="AL206" s="70"/>
      <c r="AM206" s="70"/>
      <c r="AN206" s="70"/>
      <c r="AO206" s="70"/>
      <c r="AP206" s="70"/>
      <c r="AQ206" s="70" t="s">
        <v>84</v>
      </c>
      <c r="AR206" s="70"/>
      <c r="AS206" s="70"/>
      <c r="AT206" s="70"/>
      <c r="AU206" s="70"/>
      <c r="AV206" s="70"/>
      <c r="AW206" s="71" t="s">
        <v>87</v>
      </c>
      <c r="AX206" s="71"/>
      <c r="AY206" s="71"/>
      <c r="AZ206" s="71"/>
      <c r="BA206" s="71"/>
      <c r="BB206" s="71"/>
      <c r="BC206" s="71"/>
      <c r="BD206" s="71"/>
      <c r="BE206" s="71" t="s">
        <v>88</v>
      </c>
      <c r="BF206" s="71"/>
      <c r="BG206" s="71"/>
      <c r="BH206" s="71"/>
      <c r="BI206" s="71"/>
      <c r="BJ206" s="71"/>
      <c r="BK206" s="71"/>
      <c r="BL206" s="71"/>
      <c r="CA206" s="1" t="s">
        <v>54</v>
      </c>
    </row>
    <row r="207" spans="1:79" s="25" customFormat="1" ht="12.75" customHeight="1" x14ac:dyDescent="0.2">
      <c r="A207" s="33">
        <v>2730</v>
      </c>
      <c r="B207" s="33"/>
      <c r="C207" s="33"/>
      <c r="D207" s="33"/>
      <c r="E207" s="33"/>
      <c r="F207" s="33"/>
      <c r="G207" s="34" t="s">
        <v>309</v>
      </c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6"/>
      <c r="T207" s="37">
        <v>6000</v>
      </c>
      <c r="U207" s="37"/>
      <c r="V207" s="37"/>
      <c r="W207" s="37"/>
      <c r="X207" s="37"/>
      <c r="Y207" s="37"/>
      <c r="Z207" s="37">
        <v>6000</v>
      </c>
      <c r="AA207" s="37"/>
      <c r="AB207" s="37"/>
      <c r="AC207" s="37"/>
      <c r="AD207" s="37"/>
      <c r="AE207" s="37">
        <v>0</v>
      </c>
      <c r="AF207" s="37"/>
      <c r="AG207" s="37"/>
      <c r="AH207" s="37"/>
      <c r="AI207" s="37"/>
      <c r="AJ207" s="37"/>
      <c r="AK207" s="37">
        <v>0</v>
      </c>
      <c r="AL207" s="37"/>
      <c r="AM207" s="37"/>
      <c r="AN207" s="37"/>
      <c r="AO207" s="37"/>
      <c r="AP207" s="37"/>
      <c r="AQ207" s="37">
        <v>0</v>
      </c>
      <c r="AR207" s="37"/>
      <c r="AS207" s="37"/>
      <c r="AT207" s="37"/>
      <c r="AU207" s="37"/>
      <c r="AV207" s="37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CA207" s="25" t="s">
        <v>55</v>
      </c>
    </row>
    <row r="208" spans="1:79" s="6" customFormat="1" ht="12.75" customHeight="1" x14ac:dyDescent="0.2">
      <c r="A208" s="27"/>
      <c r="B208" s="27"/>
      <c r="C208" s="27"/>
      <c r="D208" s="27"/>
      <c r="E208" s="27"/>
      <c r="F208" s="27"/>
      <c r="G208" s="28" t="s">
        <v>147</v>
      </c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30"/>
      <c r="T208" s="31">
        <v>6000</v>
      </c>
      <c r="U208" s="31"/>
      <c r="V208" s="31"/>
      <c r="W208" s="31"/>
      <c r="X208" s="31"/>
      <c r="Y208" s="31"/>
      <c r="Z208" s="31">
        <v>6000</v>
      </c>
      <c r="AA208" s="31"/>
      <c r="AB208" s="31"/>
      <c r="AC208" s="31"/>
      <c r="AD208" s="31"/>
      <c r="AE208" s="31">
        <v>0</v>
      </c>
      <c r="AF208" s="31"/>
      <c r="AG208" s="31"/>
      <c r="AH208" s="31"/>
      <c r="AI208" s="31"/>
      <c r="AJ208" s="31"/>
      <c r="AK208" s="31">
        <v>0</v>
      </c>
      <c r="AL208" s="31"/>
      <c r="AM208" s="31"/>
      <c r="AN208" s="31"/>
      <c r="AO208" s="31"/>
      <c r="AP208" s="31"/>
      <c r="AQ208" s="31">
        <v>0</v>
      </c>
      <c r="AR208" s="31"/>
      <c r="AS208" s="31"/>
      <c r="AT208" s="31"/>
      <c r="AU208" s="31"/>
      <c r="AV208" s="31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</row>
    <row r="210" spans="1:64" ht="14.25" customHeight="1" x14ac:dyDescent="0.2">
      <c r="A210" s="69" t="s">
        <v>245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</row>
    <row r="211" spans="1:64" ht="15" customHeight="1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 x14ac:dyDescent="0.2">
      <c r="A214" s="69" t="s">
        <v>260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</row>
    <row r="215" spans="1:64" ht="14.25" x14ac:dyDescent="0.2">
      <c r="A215" s="69" t="s">
        <v>233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</row>
    <row r="216" spans="1:64" ht="15" customHeight="1" x14ac:dyDescent="0.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</row>
    <row r="217" spans="1:64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 x14ac:dyDescent="0.2">
      <c r="A220" s="62" t="s">
        <v>218</v>
      </c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22"/>
      <c r="AC220" s="22"/>
      <c r="AD220" s="22"/>
      <c r="AE220" s="22"/>
      <c r="AF220" s="22"/>
      <c r="AG220" s="22"/>
      <c r="AH220" s="67"/>
      <c r="AI220" s="67"/>
      <c r="AJ220" s="67"/>
      <c r="AK220" s="67"/>
      <c r="AL220" s="67"/>
      <c r="AM220" s="67"/>
      <c r="AN220" s="67"/>
      <c r="AO220" s="67"/>
      <c r="AP220" s="67"/>
      <c r="AQ220" s="22"/>
      <c r="AR220" s="22"/>
      <c r="AS220" s="22"/>
      <c r="AT220" s="22"/>
      <c r="AU220" s="68" t="s">
        <v>220</v>
      </c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</row>
    <row r="221" spans="1:64" ht="12.75" customHeight="1" x14ac:dyDescent="0.2">
      <c r="AB221" s="23"/>
      <c r="AC221" s="23"/>
      <c r="AD221" s="23"/>
      <c r="AE221" s="23"/>
      <c r="AF221" s="23"/>
      <c r="AG221" s="23"/>
      <c r="AH221" s="65" t="s">
        <v>1</v>
      </c>
      <c r="AI221" s="65"/>
      <c r="AJ221" s="65"/>
      <c r="AK221" s="65"/>
      <c r="AL221" s="65"/>
      <c r="AM221" s="65"/>
      <c r="AN221" s="65"/>
      <c r="AO221" s="65"/>
      <c r="AP221" s="65"/>
      <c r="AQ221" s="23"/>
      <c r="AR221" s="23"/>
      <c r="AS221" s="23"/>
      <c r="AT221" s="23"/>
      <c r="AU221" s="65" t="s">
        <v>160</v>
      </c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</row>
    <row r="222" spans="1:64" ht="15" x14ac:dyDescent="0.2">
      <c r="AB222" s="23"/>
      <c r="AC222" s="23"/>
      <c r="AD222" s="23"/>
      <c r="AE222" s="23"/>
      <c r="AF222" s="23"/>
      <c r="AG222" s="23"/>
      <c r="AH222" s="24"/>
      <c r="AI222" s="24"/>
      <c r="AJ222" s="24"/>
      <c r="AK222" s="24"/>
      <c r="AL222" s="24"/>
      <c r="AM222" s="24"/>
      <c r="AN222" s="24"/>
      <c r="AO222" s="24"/>
      <c r="AP222" s="24"/>
      <c r="AQ222" s="23"/>
      <c r="AR222" s="23"/>
      <c r="AS222" s="23"/>
      <c r="AT222" s="23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</row>
    <row r="223" spans="1:64" ht="18" customHeight="1" x14ac:dyDescent="0.2">
      <c r="A223" s="62" t="s">
        <v>219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23"/>
      <c r="AC223" s="23"/>
      <c r="AD223" s="23"/>
      <c r="AE223" s="23"/>
      <c r="AF223" s="23"/>
      <c r="AG223" s="23"/>
      <c r="AH223" s="63"/>
      <c r="AI223" s="63"/>
      <c r="AJ223" s="63"/>
      <c r="AK223" s="63"/>
      <c r="AL223" s="63"/>
      <c r="AM223" s="63"/>
      <c r="AN223" s="63"/>
      <c r="AO223" s="63"/>
      <c r="AP223" s="63"/>
      <c r="AQ223" s="23"/>
      <c r="AR223" s="23"/>
      <c r="AS223" s="23"/>
      <c r="AT223" s="23"/>
      <c r="AU223" s="64" t="s">
        <v>221</v>
      </c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</row>
    <row r="224" spans="1:64" ht="12" customHeight="1" x14ac:dyDescent="0.2">
      <c r="AB224" s="23"/>
      <c r="AC224" s="23"/>
      <c r="AD224" s="23"/>
      <c r="AE224" s="23"/>
      <c r="AF224" s="23"/>
      <c r="AG224" s="23"/>
      <c r="AH224" s="65" t="s">
        <v>1</v>
      </c>
      <c r="AI224" s="65"/>
      <c r="AJ224" s="65"/>
      <c r="AK224" s="65"/>
      <c r="AL224" s="65"/>
      <c r="AM224" s="65"/>
      <c r="AN224" s="65"/>
      <c r="AO224" s="65"/>
      <c r="AP224" s="65"/>
      <c r="AQ224" s="23"/>
      <c r="AR224" s="23"/>
      <c r="AS224" s="23"/>
      <c r="AT224" s="23"/>
      <c r="AU224" s="65" t="s">
        <v>160</v>
      </c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</row>
  </sheetData>
  <mergeCells count="129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K188:AP188"/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</mergeCells>
  <conditionalFormatting sqref="A86:A87 A95:A96 A144:A145">
    <cfRule type="cellIs" dxfId="47" priority="3" stopIfTrue="1" operator="equal">
      <formula>A85</formula>
    </cfRule>
  </conditionalFormatting>
  <conditionalFormatting sqref="A105:C112 A119:C126">
    <cfRule type="cellIs" dxfId="46" priority="1" stopIfTrue="1" operator="equal">
      <formula>A104</formula>
    </cfRule>
    <cfRule type="cellIs" dxfId="45" priority="2" stopIfTrue="1" operator="equal">
      <formula>0</formula>
    </cfRule>
  </conditionalFormatting>
  <conditionalFormatting sqref="A97">
    <cfRule type="cellIs" dxfId="4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362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363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364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365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45" customHeight="1" x14ac:dyDescent="0.2">
      <c r="A15" s="124" t="s">
        <v>359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360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05" customHeight="1" x14ac:dyDescent="0.2">
      <c r="A21" s="124" t="s">
        <v>361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14000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14000</v>
      </c>
      <c r="AJ30" s="57"/>
      <c r="AK30" s="57"/>
      <c r="AL30" s="57"/>
      <c r="AM30" s="58"/>
      <c r="AN30" s="56">
        <v>16000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16000</v>
      </c>
      <c r="BC30" s="57"/>
      <c r="BD30" s="57"/>
      <c r="BE30" s="57"/>
      <c r="BF30" s="58"/>
      <c r="BG30" s="56">
        <v>81632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81632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14000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14000</v>
      </c>
      <c r="AJ31" s="53"/>
      <c r="AK31" s="53"/>
      <c r="AL31" s="53"/>
      <c r="AM31" s="54"/>
      <c r="AN31" s="52">
        <v>16000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16000</v>
      </c>
      <c r="BC31" s="53"/>
      <c r="BD31" s="53"/>
      <c r="BE31" s="53"/>
      <c r="BF31" s="54"/>
      <c r="BG31" s="52">
        <v>81632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81632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88163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88163</v>
      </c>
      <c r="AN39" s="57"/>
      <c r="AO39" s="57"/>
      <c r="AP39" s="57"/>
      <c r="AQ39" s="58"/>
      <c r="AR39" s="56">
        <v>93541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93541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88163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88163</v>
      </c>
      <c r="AN40" s="53"/>
      <c r="AO40" s="53"/>
      <c r="AP40" s="53"/>
      <c r="AQ40" s="54"/>
      <c r="AR40" s="52">
        <v>93541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93541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2730</v>
      </c>
      <c r="B50" s="41"/>
      <c r="C50" s="41"/>
      <c r="D50" s="61"/>
      <c r="E50" s="34" t="s">
        <v>309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14000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14000</v>
      </c>
      <c r="AJ50" s="57"/>
      <c r="AK50" s="57"/>
      <c r="AL50" s="57"/>
      <c r="AM50" s="58"/>
      <c r="AN50" s="56">
        <v>16000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16000</v>
      </c>
      <c r="BC50" s="57"/>
      <c r="BD50" s="57"/>
      <c r="BE50" s="57"/>
      <c r="BF50" s="58"/>
      <c r="BG50" s="56">
        <v>81632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81632</v>
      </c>
      <c r="BV50" s="57"/>
      <c r="BW50" s="57"/>
      <c r="BX50" s="57"/>
      <c r="BY50" s="58"/>
      <c r="CA50" s="25" t="s">
        <v>26</v>
      </c>
    </row>
    <row r="51" spans="1:79" s="6" customFormat="1" ht="12.75" customHeight="1" x14ac:dyDescent="0.2">
      <c r="A51" s="42"/>
      <c r="B51" s="43"/>
      <c r="C51" s="43"/>
      <c r="D51" s="60"/>
      <c r="E51" s="28" t="s">
        <v>147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30"/>
      <c r="U51" s="52">
        <v>14000</v>
      </c>
      <c r="V51" s="53"/>
      <c r="W51" s="53"/>
      <c r="X51" s="53"/>
      <c r="Y51" s="54"/>
      <c r="Z51" s="52">
        <v>0</v>
      </c>
      <c r="AA51" s="53"/>
      <c r="AB51" s="53"/>
      <c r="AC51" s="53"/>
      <c r="AD51" s="54"/>
      <c r="AE51" s="52">
        <v>0</v>
      </c>
      <c r="AF51" s="53"/>
      <c r="AG51" s="53"/>
      <c r="AH51" s="54"/>
      <c r="AI51" s="52">
        <f>IF(ISNUMBER(U51),U51,0)+IF(ISNUMBER(Z51),Z51,0)</f>
        <v>14000</v>
      </c>
      <c r="AJ51" s="53"/>
      <c r="AK51" s="53"/>
      <c r="AL51" s="53"/>
      <c r="AM51" s="54"/>
      <c r="AN51" s="52">
        <v>16000</v>
      </c>
      <c r="AO51" s="53"/>
      <c r="AP51" s="53"/>
      <c r="AQ51" s="53"/>
      <c r="AR51" s="54"/>
      <c r="AS51" s="52">
        <v>0</v>
      </c>
      <c r="AT51" s="53"/>
      <c r="AU51" s="53"/>
      <c r="AV51" s="53"/>
      <c r="AW51" s="54"/>
      <c r="AX51" s="52">
        <v>0</v>
      </c>
      <c r="AY51" s="53"/>
      <c r="AZ51" s="53"/>
      <c r="BA51" s="54"/>
      <c r="BB51" s="52">
        <f>IF(ISNUMBER(AN51),AN51,0)+IF(ISNUMBER(AS51),AS51,0)</f>
        <v>16000</v>
      </c>
      <c r="BC51" s="53"/>
      <c r="BD51" s="53"/>
      <c r="BE51" s="53"/>
      <c r="BF51" s="54"/>
      <c r="BG51" s="52">
        <v>81632</v>
      </c>
      <c r="BH51" s="53"/>
      <c r="BI51" s="53"/>
      <c r="BJ51" s="53"/>
      <c r="BK51" s="54"/>
      <c r="BL51" s="52">
        <v>0</v>
      </c>
      <c r="BM51" s="53"/>
      <c r="BN51" s="53"/>
      <c r="BO51" s="53"/>
      <c r="BP51" s="54"/>
      <c r="BQ51" s="52">
        <v>0</v>
      </c>
      <c r="BR51" s="53"/>
      <c r="BS51" s="53"/>
      <c r="BT51" s="54"/>
      <c r="BU51" s="52">
        <f>IF(ISNUMBER(BG51),BG51,0)+IF(ISNUMBER(BL51),BL51,0)</f>
        <v>81632</v>
      </c>
      <c r="BV51" s="53"/>
      <c r="BW51" s="53"/>
      <c r="BX51" s="53"/>
      <c r="BY51" s="54"/>
    </row>
    <row r="53" spans="1:79" ht="14.25" customHeight="1" x14ac:dyDescent="0.2">
      <c r="A53" s="69" t="s">
        <v>237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</row>
    <row r="54" spans="1:79" ht="15" customHeight="1" x14ac:dyDescent="0.2">
      <c r="A54" s="84" t="s">
        <v>224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</row>
    <row r="55" spans="1:79" ht="23.1" customHeight="1" x14ac:dyDescent="0.2">
      <c r="A55" s="111" t="s">
        <v>119</v>
      </c>
      <c r="B55" s="112"/>
      <c r="C55" s="112"/>
      <c r="D55" s="112"/>
      <c r="E55" s="113"/>
      <c r="F55" s="45" t="s">
        <v>19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81" t="s">
        <v>225</v>
      </c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3"/>
      <c r="AN55" s="81" t="s">
        <v>228</v>
      </c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3"/>
      <c r="BG55" s="81" t="s">
        <v>235</v>
      </c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3"/>
    </row>
    <row r="56" spans="1:79" ht="51.75" customHeight="1" x14ac:dyDescent="0.2">
      <c r="A56" s="114"/>
      <c r="B56" s="115"/>
      <c r="C56" s="115"/>
      <c r="D56" s="115"/>
      <c r="E56" s="116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81" t="s">
        <v>4</v>
      </c>
      <c r="V56" s="82"/>
      <c r="W56" s="82"/>
      <c r="X56" s="82"/>
      <c r="Y56" s="83"/>
      <c r="Z56" s="81" t="s">
        <v>3</v>
      </c>
      <c r="AA56" s="82"/>
      <c r="AB56" s="82"/>
      <c r="AC56" s="82"/>
      <c r="AD56" s="83"/>
      <c r="AE56" s="105" t="s">
        <v>116</v>
      </c>
      <c r="AF56" s="106"/>
      <c r="AG56" s="106"/>
      <c r="AH56" s="107"/>
      <c r="AI56" s="81" t="s">
        <v>5</v>
      </c>
      <c r="AJ56" s="82"/>
      <c r="AK56" s="82"/>
      <c r="AL56" s="82"/>
      <c r="AM56" s="83"/>
      <c r="AN56" s="81" t="s">
        <v>4</v>
      </c>
      <c r="AO56" s="82"/>
      <c r="AP56" s="82"/>
      <c r="AQ56" s="82"/>
      <c r="AR56" s="83"/>
      <c r="AS56" s="81" t="s">
        <v>3</v>
      </c>
      <c r="AT56" s="82"/>
      <c r="AU56" s="82"/>
      <c r="AV56" s="82"/>
      <c r="AW56" s="83"/>
      <c r="AX56" s="105" t="s">
        <v>116</v>
      </c>
      <c r="AY56" s="106"/>
      <c r="AZ56" s="106"/>
      <c r="BA56" s="107"/>
      <c r="BB56" s="81" t="s">
        <v>96</v>
      </c>
      <c r="BC56" s="82"/>
      <c r="BD56" s="82"/>
      <c r="BE56" s="82"/>
      <c r="BF56" s="83"/>
      <c r="BG56" s="81" t="s">
        <v>4</v>
      </c>
      <c r="BH56" s="82"/>
      <c r="BI56" s="82"/>
      <c r="BJ56" s="82"/>
      <c r="BK56" s="83"/>
      <c r="BL56" s="81" t="s">
        <v>3</v>
      </c>
      <c r="BM56" s="82"/>
      <c r="BN56" s="82"/>
      <c r="BO56" s="82"/>
      <c r="BP56" s="83"/>
      <c r="BQ56" s="105" t="s">
        <v>116</v>
      </c>
      <c r="BR56" s="106"/>
      <c r="BS56" s="106"/>
      <c r="BT56" s="107"/>
      <c r="BU56" s="45" t="s">
        <v>97</v>
      </c>
      <c r="BV56" s="45"/>
      <c r="BW56" s="45"/>
      <c r="BX56" s="45"/>
      <c r="BY56" s="45"/>
    </row>
    <row r="57" spans="1:79" ht="15" customHeight="1" x14ac:dyDescent="0.2">
      <c r="A57" s="81">
        <v>1</v>
      </c>
      <c r="B57" s="82"/>
      <c r="C57" s="82"/>
      <c r="D57" s="82"/>
      <c r="E57" s="83"/>
      <c r="F57" s="81">
        <v>2</v>
      </c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3"/>
      <c r="U57" s="81">
        <v>3</v>
      </c>
      <c r="V57" s="82"/>
      <c r="W57" s="82"/>
      <c r="X57" s="82"/>
      <c r="Y57" s="83"/>
      <c r="Z57" s="81">
        <v>4</v>
      </c>
      <c r="AA57" s="82"/>
      <c r="AB57" s="82"/>
      <c r="AC57" s="82"/>
      <c r="AD57" s="83"/>
      <c r="AE57" s="81">
        <v>5</v>
      </c>
      <c r="AF57" s="82"/>
      <c r="AG57" s="82"/>
      <c r="AH57" s="83"/>
      <c r="AI57" s="81">
        <v>6</v>
      </c>
      <c r="AJ57" s="82"/>
      <c r="AK57" s="82"/>
      <c r="AL57" s="82"/>
      <c r="AM57" s="83"/>
      <c r="AN57" s="81">
        <v>7</v>
      </c>
      <c r="AO57" s="82"/>
      <c r="AP57" s="82"/>
      <c r="AQ57" s="82"/>
      <c r="AR57" s="83"/>
      <c r="AS57" s="81">
        <v>8</v>
      </c>
      <c r="AT57" s="82"/>
      <c r="AU57" s="82"/>
      <c r="AV57" s="82"/>
      <c r="AW57" s="83"/>
      <c r="AX57" s="81">
        <v>9</v>
      </c>
      <c r="AY57" s="82"/>
      <c r="AZ57" s="82"/>
      <c r="BA57" s="83"/>
      <c r="BB57" s="81">
        <v>10</v>
      </c>
      <c r="BC57" s="82"/>
      <c r="BD57" s="82"/>
      <c r="BE57" s="82"/>
      <c r="BF57" s="83"/>
      <c r="BG57" s="81">
        <v>11</v>
      </c>
      <c r="BH57" s="82"/>
      <c r="BI57" s="82"/>
      <c r="BJ57" s="82"/>
      <c r="BK57" s="83"/>
      <c r="BL57" s="81">
        <v>12</v>
      </c>
      <c r="BM57" s="82"/>
      <c r="BN57" s="82"/>
      <c r="BO57" s="82"/>
      <c r="BP57" s="83"/>
      <c r="BQ57" s="81">
        <v>13</v>
      </c>
      <c r="BR57" s="82"/>
      <c r="BS57" s="82"/>
      <c r="BT57" s="83"/>
      <c r="BU57" s="45">
        <v>14</v>
      </c>
      <c r="BV57" s="45"/>
      <c r="BW57" s="45"/>
      <c r="BX57" s="45"/>
      <c r="BY57" s="45"/>
    </row>
    <row r="58" spans="1:79" s="1" customFormat="1" ht="13.5" hidden="1" customHeight="1" x14ac:dyDescent="0.2">
      <c r="A58" s="96" t="s">
        <v>64</v>
      </c>
      <c r="B58" s="97"/>
      <c r="C58" s="97"/>
      <c r="D58" s="97"/>
      <c r="E58" s="98"/>
      <c r="F58" s="96" t="s">
        <v>57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8"/>
      <c r="U58" s="96" t="s">
        <v>65</v>
      </c>
      <c r="V58" s="97"/>
      <c r="W58" s="97"/>
      <c r="X58" s="97"/>
      <c r="Y58" s="98"/>
      <c r="Z58" s="96" t="s">
        <v>66</v>
      </c>
      <c r="AA58" s="97"/>
      <c r="AB58" s="97"/>
      <c r="AC58" s="97"/>
      <c r="AD58" s="98"/>
      <c r="AE58" s="96" t="s">
        <v>91</v>
      </c>
      <c r="AF58" s="97"/>
      <c r="AG58" s="97"/>
      <c r="AH58" s="98"/>
      <c r="AI58" s="102" t="s">
        <v>170</v>
      </c>
      <c r="AJ58" s="103"/>
      <c r="AK58" s="103"/>
      <c r="AL58" s="103"/>
      <c r="AM58" s="104"/>
      <c r="AN58" s="96" t="s">
        <v>67</v>
      </c>
      <c r="AO58" s="97"/>
      <c r="AP58" s="97"/>
      <c r="AQ58" s="97"/>
      <c r="AR58" s="98"/>
      <c r="AS58" s="96" t="s">
        <v>68</v>
      </c>
      <c r="AT58" s="97"/>
      <c r="AU58" s="97"/>
      <c r="AV58" s="97"/>
      <c r="AW58" s="98"/>
      <c r="AX58" s="96" t="s">
        <v>92</v>
      </c>
      <c r="AY58" s="97"/>
      <c r="AZ58" s="97"/>
      <c r="BA58" s="98"/>
      <c r="BB58" s="102" t="s">
        <v>170</v>
      </c>
      <c r="BC58" s="103"/>
      <c r="BD58" s="103"/>
      <c r="BE58" s="103"/>
      <c r="BF58" s="104"/>
      <c r="BG58" s="96" t="s">
        <v>58</v>
      </c>
      <c r="BH58" s="97"/>
      <c r="BI58" s="97"/>
      <c r="BJ58" s="97"/>
      <c r="BK58" s="98"/>
      <c r="BL58" s="96" t="s">
        <v>59</v>
      </c>
      <c r="BM58" s="97"/>
      <c r="BN58" s="97"/>
      <c r="BO58" s="97"/>
      <c r="BP58" s="98"/>
      <c r="BQ58" s="96" t="s">
        <v>93</v>
      </c>
      <c r="BR58" s="97"/>
      <c r="BS58" s="97"/>
      <c r="BT58" s="98"/>
      <c r="BU58" s="92" t="s">
        <v>170</v>
      </c>
      <c r="BV58" s="92"/>
      <c r="BW58" s="92"/>
      <c r="BX58" s="92"/>
      <c r="BY58" s="92"/>
      <c r="CA58" t="s">
        <v>27</v>
      </c>
    </row>
    <row r="59" spans="1:79" s="6" customFormat="1" ht="12.75" customHeight="1" x14ac:dyDescent="0.2">
      <c r="A59" s="42"/>
      <c r="B59" s="43"/>
      <c r="C59" s="43"/>
      <c r="D59" s="43"/>
      <c r="E59" s="60"/>
      <c r="F59" s="42" t="s">
        <v>147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60"/>
      <c r="U59" s="52"/>
      <c r="V59" s="53"/>
      <c r="W59" s="53"/>
      <c r="X59" s="53"/>
      <c r="Y59" s="54"/>
      <c r="Z59" s="52"/>
      <c r="AA59" s="53"/>
      <c r="AB59" s="53"/>
      <c r="AC59" s="53"/>
      <c r="AD59" s="54"/>
      <c r="AE59" s="52"/>
      <c r="AF59" s="53"/>
      <c r="AG59" s="53"/>
      <c r="AH59" s="54"/>
      <c r="AI59" s="52">
        <f>IF(ISNUMBER(U59),U59,0)+IF(ISNUMBER(Z59),Z59,0)</f>
        <v>0</v>
      </c>
      <c r="AJ59" s="53"/>
      <c r="AK59" s="53"/>
      <c r="AL59" s="53"/>
      <c r="AM59" s="54"/>
      <c r="AN59" s="52"/>
      <c r="AO59" s="53"/>
      <c r="AP59" s="53"/>
      <c r="AQ59" s="53"/>
      <c r="AR59" s="54"/>
      <c r="AS59" s="52"/>
      <c r="AT59" s="53"/>
      <c r="AU59" s="53"/>
      <c r="AV59" s="53"/>
      <c r="AW59" s="54"/>
      <c r="AX59" s="52"/>
      <c r="AY59" s="53"/>
      <c r="AZ59" s="53"/>
      <c r="BA59" s="54"/>
      <c r="BB59" s="52">
        <f>IF(ISNUMBER(AN59),AN59,0)+IF(ISNUMBER(AS59),AS59,0)</f>
        <v>0</v>
      </c>
      <c r="BC59" s="53"/>
      <c r="BD59" s="53"/>
      <c r="BE59" s="53"/>
      <c r="BF59" s="54"/>
      <c r="BG59" s="52"/>
      <c r="BH59" s="53"/>
      <c r="BI59" s="53"/>
      <c r="BJ59" s="53"/>
      <c r="BK59" s="54"/>
      <c r="BL59" s="52"/>
      <c r="BM59" s="53"/>
      <c r="BN59" s="53"/>
      <c r="BO59" s="53"/>
      <c r="BP59" s="54"/>
      <c r="BQ59" s="52"/>
      <c r="BR59" s="53"/>
      <c r="BS59" s="53"/>
      <c r="BT59" s="54"/>
      <c r="BU59" s="52">
        <f>IF(ISNUMBER(BG59),BG59,0)+IF(ISNUMBER(BL59),BL59,0)</f>
        <v>0</v>
      </c>
      <c r="BV59" s="53"/>
      <c r="BW59" s="53"/>
      <c r="BX59" s="53"/>
      <c r="BY59" s="54"/>
      <c r="CA59" s="6" t="s">
        <v>28</v>
      </c>
    </row>
    <row r="61" spans="1:79" ht="14.25" customHeight="1" x14ac:dyDescent="0.2">
      <c r="A61" s="69" t="s">
        <v>252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</row>
    <row r="62" spans="1:79" ht="15" customHeight="1" x14ac:dyDescent="0.2">
      <c r="A62" s="84" t="s">
        <v>224</v>
      </c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</row>
    <row r="63" spans="1:79" ht="23.1" customHeight="1" x14ac:dyDescent="0.2">
      <c r="A63" s="111" t="s">
        <v>118</v>
      </c>
      <c r="B63" s="112"/>
      <c r="C63" s="112"/>
      <c r="D63" s="113"/>
      <c r="E63" s="86" t="s">
        <v>19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81" t="s">
        <v>246</v>
      </c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45" t="s">
        <v>251</v>
      </c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</row>
    <row r="64" spans="1:79" ht="48.75" customHeight="1" x14ac:dyDescent="0.2">
      <c r="A64" s="114"/>
      <c r="B64" s="115"/>
      <c r="C64" s="115"/>
      <c r="D64" s="116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4</v>
      </c>
      <c r="Y64" s="87"/>
      <c r="Z64" s="87"/>
      <c r="AA64" s="87"/>
      <c r="AB64" s="88"/>
      <c r="AC64" s="86" t="s">
        <v>3</v>
      </c>
      <c r="AD64" s="87"/>
      <c r="AE64" s="87"/>
      <c r="AF64" s="87"/>
      <c r="AG64" s="88"/>
      <c r="AH64" s="105" t="s">
        <v>116</v>
      </c>
      <c r="AI64" s="106"/>
      <c r="AJ64" s="106"/>
      <c r="AK64" s="106"/>
      <c r="AL64" s="107"/>
      <c r="AM64" s="81" t="s">
        <v>5</v>
      </c>
      <c r="AN64" s="82"/>
      <c r="AO64" s="82"/>
      <c r="AP64" s="82"/>
      <c r="AQ64" s="83"/>
      <c r="AR64" s="81" t="s">
        <v>4</v>
      </c>
      <c r="AS64" s="82"/>
      <c r="AT64" s="82"/>
      <c r="AU64" s="82"/>
      <c r="AV64" s="83"/>
      <c r="AW64" s="81" t="s">
        <v>3</v>
      </c>
      <c r="AX64" s="82"/>
      <c r="AY64" s="82"/>
      <c r="AZ64" s="82"/>
      <c r="BA64" s="83"/>
      <c r="BB64" s="105" t="s">
        <v>116</v>
      </c>
      <c r="BC64" s="106"/>
      <c r="BD64" s="106"/>
      <c r="BE64" s="106"/>
      <c r="BF64" s="107"/>
      <c r="BG64" s="81" t="s">
        <v>96</v>
      </c>
      <c r="BH64" s="82"/>
      <c r="BI64" s="82"/>
      <c r="BJ64" s="82"/>
      <c r="BK64" s="83"/>
    </row>
    <row r="65" spans="1:79" ht="12.75" customHeight="1" x14ac:dyDescent="0.2">
      <c r="A65" s="81">
        <v>1</v>
      </c>
      <c r="B65" s="82"/>
      <c r="C65" s="82"/>
      <c r="D65" s="83"/>
      <c r="E65" s="81">
        <v>2</v>
      </c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3"/>
      <c r="X65" s="81">
        <v>3</v>
      </c>
      <c r="Y65" s="82"/>
      <c r="Z65" s="82"/>
      <c r="AA65" s="82"/>
      <c r="AB65" s="83"/>
      <c r="AC65" s="81">
        <v>4</v>
      </c>
      <c r="AD65" s="82"/>
      <c r="AE65" s="82"/>
      <c r="AF65" s="82"/>
      <c r="AG65" s="83"/>
      <c r="AH65" s="81">
        <v>5</v>
      </c>
      <c r="AI65" s="82"/>
      <c r="AJ65" s="82"/>
      <c r="AK65" s="82"/>
      <c r="AL65" s="83"/>
      <c r="AM65" s="81">
        <v>6</v>
      </c>
      <c r="AN65" s="82"/>
      <c r="AO65" s="82"/>
      <c r="AP65" s="82"/>
      <c r="AQ65" s="83"/>
      <c r="AR65" s="81">
        <v>7</v>
      </c>
      <c r="AS65" s="82"/>
      <c r="AT65" s="82"/>
      <c r="AU65" s="82"/>
      <c r="AV65" s="83"/>
      <c r="AW65" s="81">
        <v>8</v>
      </c>
      <c r="AX65" s="82"/>
      <c r="AY65" s="82"/>
      <c r="AZ65" s="82"/>
      <c r="BA65" s="83"/>
      <c r="BB65" s="81">
        <v>9</v>
      </c>
      <c r="BC65" s="82"/>
      <c r="BD65" s="82"/>
      <c r="BE65" s="82"/>
      <c r="BF65" s="83"/>
      <c r="BG65" s="81">
        <v>10</v>
      </c>
      <c r="BH65" s="82"/>
      <c r="BI65" s="82"/>
      <c r="BJ65" s="82"/>
      <c r="BK65" s="83"/>
    </row>
    <row r="66" spans="1:79" s="1" customFormat="1" ht="12.75" hidden="1" customHeight="1" x14ac:dyDescent="0.2">
      <c r="A66" s="96" t="s">
        <v>64</v>
      </c>
      <c r="B66" s="97"/>
      <c r="C66" s="97"/>
      <c r="D66" s="98"/>
      <c r="E66" s="96" t="s">
        <v>57</v>
      </c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96" t="s">
        <v>94</v>
      </c>
      <c r="AI66" s="97"/>
      <c r="AJ66" s="97"/>
      <c r="AK66" s="97"/>
      <c r="AL66" s="98"/>
      <c r="AM66" s="102" t="s">
        <v>171</v>
      </c>
      <c r="AN66" s="103"/>
      <c r="AO66" s="103"/>
      <c r="AP66" s="103"/>
      <c r="AQ66" s="104"/>
      <c r="AR66" s="96" t="s">
        <v>62</v>
      </c>
      <c r="AS66" s="97"/>
      <c r="AT66" s="97"/>
      <c r="AU66" s="97"/>
      <c r="AV66" s="98"/>
      <c r="AW66" s="96" t="s">
        <v>63</v>
      </c>
      <c r="AX66" s="97"/>
      <c r="AY66" s="97"/>
      <c r="AZ66" s="97"/>
      <c r="BA66" s="98"/>
      <c r="BB66" s="96" t="s">
        <v>95</v>
      </c>
      <c r="BC66" s="97"/>
      <c r="BD66" s="97"/>
      <c r="BE66" s="97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12.75" customHeight="1" x14ac:dyDescent="0.2">
      <c r="A67" s="40">
        <v>2730</v>
      </c>
      <c r="B67" s="41"/>
      <c r="C67" s="41"/>
      <c r="D67" s="61"/>
      <c r="E67" s="34" t="s">
        <v>309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56">
        <v>88163</v>
      </c>
      <c r="Y67" s="57"/>
      <c r="Z67" s="57"/>
      <c r="AA67" s="57"/>
      <c r="AB67" s="58"/>
      <c r="AC67" s="56">
        <v>0</v>
      </c>
      <c r="AD67" s="57"/>
      <c r="AE67" s="57"/>
      <c r="AF67" s="57"/>
      <c r="AG67" s="58"/>
      <c r="AH67" s="56">
        <v>0</v>
      </c>
      <c r="AI67" s="57"/>
      <c r="AJ67" s="57"/>
      <c r="AK67" s="57"/>
      <c r="AL67" s="58"/>
      <c r="AM67" s="56">
        <f>IF(ISNUMBER(X67),X67,0)+IF(ISNUMBER(AC67),AC67,0)</f>
        <v>88163</v>
      </c>
      <c r="AN67" s="57"/>
      <c r="AO67" s="57"/>
      <c r="AP67" s="57"/>
      <c r="AQ67" s="58"/>
      <c r="AR67" s="56">
        <v>93541</v>
      </c>
      <c r="AS67" s="57"/>
      <c r="AT67" s="57"/>
      <c r="AU67" s="57"/>
      <c r="AV67" s="58"/>
      <c r="AW67" s="56">
        <v>0</v>
      </c>
      <c r="AX67" s="57"/>
      <c r="AY67" s="57"/>
      <c r="AZ67" s="57"/>
      <c r="BA67" s="58"/>
      <c r="BB67" s="56">
        <v>0</v>
      </c>
      <c r="BC67" s="57"/>
      <c r="BD67" s="57"/>
      <c r="BE67" s="57"/>
      <c r="BF67" s="58"/>
      <c r="BG67" s="59">
        <f>IF(ISNUMBER(AR67),AR67,0)+IF(ISNUMBER(AW67),AW67,0)</f>
        <v>93541</v>
      </c>
      <c r="BH67" s="59"/>
      <c r="BI67" s="59"/>
      <c r="BJ67" s="59"/>
      <c r="BK67" s="59"/>
      <c r="CA67" s="25" t="s">
        <v>30</v>
      </c>
    </row>
    <row r="68" spans="1:79" s="6" customFormat="1" ht="12.75" customHeight="1" x14ac:dyDescent="0.2">
      <c r="A68" s="42"/>
      <c r="B68" s="43"/>
      <c r="C68" s="43"/>
      <c r="D68" s="60"/>
      <c r="E68" s="28" t="s">
        <v>147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2">
        <v>88163</v>
      </c>
      <c r="Y68" s="53"/>
      <c r="Z68" s="53"/>
      <c r="AA68" s="53"/>
      <c r="AB68" s="54"/>
      <c r="AC68" s="52">
        <v>0</v>
      </c>
      <c r="AD68" s="53"/>
      <c r="AE68" s="53"/>
      <c r="AF68" s="53"/>
      <c r="AG68" s="54"/>
      <c r="AH68" s="52">
        <v>0</v>
      </c>
      <c r="AI68" s="53"/>
      <c r="AJ68" s="53"/>
      <c r="AK68" s="53"/>
      <c r="AL68" s="54"/>
      <c r="AM68" s="52">
        <f>IF(ISNUMBER(X68),X68,0)+IF(ISNUMBER(AC68),AC68,0)</f>
        <v>88163</v>
      </c>
      <c r="AN68" s="53"/>
      <c r="AO68" s="53"/>
      <c r="AP68" s="53"/>
      <c r="AQ68" s="54"/>
      <c r="AR68" s="52">
        <v>93541</v>
      </c>
      <c r="AS68" s="53"/>
      <c r="AT68" s="53"/>
      <c r="AU68" s="53"/>
      <c r="AV68" s="54"/>
      <c r="AW68" s="52">
        <v>0</v>
      </c>
      <c r="AX68" s="53"/>
      <c r="AY68" s="53"/>
      <c r="AZ68" s="53"/>
      <c r="BA68" s="54"/>
      <c r="BB68" s="52">
        <v>0</v>
      </c>
      <c r="BC68" s="53"/>
      <c r="BD68" s="53"/>
      <c r="BE68" s="53"/>
      <c r="BF68" s="54"/>
      <c r="BG68" s="55">
        <f>IF(ISNUMBER(AR68),AR68,0)+IF(ISNUMBER(AW68),AW68,0)</f>
        <v>93541</v>
      </c>
      <c r="BH68" s="55"/>
      <c r="BI68" s="55"/>
      <c r="BJ68" s="55"/>
      <c r="BK68" s="55"/>
    </row>
    <row r="70" spans="1:79" ht="14.25" customHeight="1" x14ac:dyDescent="0.2">
      <c r="A70" s="69" t="s">
        <v>253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</row>
    <row r="71" spans="1:79" ht="15" customHeight="1" x14ac:dyDescent="0.2">
      <c r="A71" s="84" t="s">
        <v>224</v>
      </c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</row>
    <row r="72" spans="1:79" ht="23.1" customHeight="1" x14ac:dyDescent="0.2">
      <c r="A72" s="111" t="s">
        <v>119</v>
      </c>
      <c r="B72" s="112"/>
      <c r="C72" s="112"/>
      <c r="D72" s="112"/>
      <c r="E72" s="113"/>
      <c r="F72" s="86" t="s">
        <v>19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45" t="s">
        <v>246</v>
      </c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81" t="s">
        <v>251</v>
      </c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3"/>
    </row>
    <row r="73" spans="1:79" ht="53.25" customHeight="1" x14ac:dyDescent="0.2">
      <c r="A73" s="114"/>
      <c r="B73" s="115"/>
      <c r="C73" s="115"/>
      <c r="D73" s="115"/>
      <c r="E73" s="116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1" t="s">
        <v>4</v>
      </c>
      <c r="Y73" s="82"/>
      <c r="Z73" s="82"/>
      <c r="AA73" s="82"/>
      <c r="AB73" s="83"/>
      <c r="AC73" s="81" t="s">
        <v>3</v>
      </c>
      <c r="AD73" s="82"/>
      <c r="AE73" s="82"/>
      <c r="AF73" s="82"/>
      <c r="AG73" s="83"/>
      <c r="AH73" s="105" t="s">
        <v>116</v>
      </c>
      <c r="AI73" s="106"/>
      <c r="AJ73" s="106"/>
      <c r="AK73" s="106"/>
      <c r="AL73" s="107"/>
      <c r="AM73" s="81" t="s">
        <v>5</v>
      </c>
      <c r="AN73" s="82"/>
      <c r="AO73" s="82"/>
      <c r="AP73" s="82"/>
      <c r="AQ73" s="83"/>
      <c r="AR73" s="81" t="s">
        <v>4</v>
      </c>
      <c r="AS73" s="82"/>
      <c r="AT73" s="82"/>
      <c r="AU73" s="82"/>
      <c r="AV73" s="83"/>
      <c r="AW73" s="81" t="s">
        <v>3</v>
      </c>
      <c r="AX73" s="82"/>
      <c r="AY73" s="82"/>
      <c r="AZ73" s="82"/>
      <c r="BA73" s="83"/>
      <c r="BB73" s="74" t="s">
        <v>116</v>
      </c>
      <c r="BC73" s="74"/>
      <c r="BD73" s="74"/>
      <c r="BE73" s="74"/>
      <c r="BF73" s="74"/>
      <c r="BG73" s="81" t="s">
        <v>96</v>
      </c>
      <c r="BH73" s="82"/>
      <c r="BI73" s="82"/>
      <c r="BJ73" s="82"/>
      <c r="BK73" s="83"/>
    </row>
    <row r="74" spans="1:79" ht="15" customHeight="1" x14ac:dyDescent="0.2">
      <c r="A74" s="81">
        <v>1</v>
      </c>
      <c r="B74" s="82"/>
      <c r="C74" s="82"/>
      <c r="D74" s="82"/>
      <c r="E74" s="83"/>
      <c r="F74" s="81">
        <v>2</v>
      </c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3"/>
      <c r="X74" s="81">
        <v>3</v>
      </c>
      <c r="Y74" s="82"/>
      <c r="Z74" s="82"/>
      <c r="AA74" s="82"/>
      <c r="AB74" s="83"/>
      <c r="AC74" s="81">
        <v>4</v>
      </c>
      <c r="AD74" s="82"/>
      <c r="AE74" s="82"/>
      <c r="AF74" s="82"/>
      <c r="AG74" s="83"/>
      <c r="AH74" s="81">
        <v>5</v>
      </c>
      <c r="AI74" s="82"/>
      <c r="AJ74" s="82"/>
      <c r="AK74" s="82"/>
      <c r="AL74" s="83"/>
      <c r="AM74" s="81">
        <v>6</v>
      </c>
      <c r="AN74" s="82"/>
      <c r="AO74" s="82"/>
      <c r="AP74" s="82"/>
      <c r="AQ74" s="83"/>
      <c r="AR74" s="81">
        <v>7</v>
      </c>
      <c r="AS74" s="82"/>
      <c r="AT74" s="82"/>
      <c r="AU74" s="82"/>
      <c r="AV74" s="83"/>
      <c r="AW74" s="81">
        <v>8</v>
      </c>
      <c r="AX74" s="82"/>
      <c r="AY74" s="82"/>
      <c r="AZ74" s="82"/>
      <c r="BA74" s="83"/>
      <c r="BB74" s="81">
        <v>9</v>
      </c>
      <c r="BC74" s="82"/>
      <c r="BD74" s="82"/>
      <c r="BE74" s="82"/>
      <c r="BF74" s="83"/>
      <c r="BG74" s="81">
        <v>10</v>
      </c>
      <c r="BH74" s="82"/>
      <c r="BI74" s="82"/>
      <c r="BJ74" s="82"/>
      <c r="BK74" s="83"/>
    </row>
    <row r="75" spans="1:79" s="1" customFormat="1" ht="15" hidden="1" customHeight="1" x14ac:dyDescent="0.2">
      <c r="A75" s="96" t="s">
        <v>64</v>
      </c>
      <c r="B75" s="97"/>
      <c r="C75" s="97"/>
      <c r="D75" s="97"/>
      <c r="E75" s="98"/>
      <c r="F75" s="96" t="s">
        <v>57</v>
      </c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8"/>
      <c r="X75" s="96" t="s">
        <v>60</v>
      </c>
      <c r="Y75" s="97"/>
      <c r="Z75" s="97"/>
      <c r="AA75" s="97"/>
      <c r="AB75" s="98"/>
      <c r="AC75" s="96" t="s">
        <v>61</v>
      </c>
      <c r="AD75" s="97"/>
      <c r="AE75" s="97"/>
      <c r="AF75" s="97"/>
      <c r="AG75" s="98"/>
      <c r="AH75" s="96" t="s">
        <v>94</v>
      </c>
      <c r="AI75" s="97"/>
      <c r="AJ75" s="97"/>
      <c r="AK75" s="97"/>
      <c r="AL75" s="98"/>
      <c r="AM75" s="102" t="s">
        <v>171</v>
      </c>
      <c r="AN75" s="103"/>
      <c r="AO75" s="103"/>
      <c r="AP75" s="103"/>
      <c r="AQ75" s="104"/>
      <c r="AR75" s="96" t="s">
        <v>62</v>
      </c>
      <c r="AS75" s="97"/>
      <c r="AT75" s="97"/>
      <c r="AU75" s="97"/>
      <c r="AV75" s="98"/>
      <c r="AW75" s="96" t="s">
        <v>63</v>
      </c>
      <c r="AX75" s="97"/>
      <c r="AY75" s="97"/>
      <c r="AZ75" s="97"/>
      <c r="BA75" s="98"/>
      <c r="BB75" s="96" t="s">
        <v>95</v>
      </c>
      <c r="BC75" s="97"/>
      <c r="BD75" s="97"/>
      <c r="BE75" s="97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 x14ac:dyDescent="0.2">
      <c r="A76" s="42"/>
      <c r="B76" s="43"/>
      <c r="C76" s="43"/>
      <c r="D76" s="43"/>
      <c r="E76" s="60"/>
      <c r="F76" s="42" t="s">
        <v>147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60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5"/>
      <c r="AI76" s="55"/>
      <c r="AJ76" s="55"/>
      <c r="AK76" s="55"/>
      <c r="AL76" s="55"/>
      <c r="AM76" s="55">
        <f>IF(ISNUMBER(X76),X76,0)+IF(ISNUMBER(AC76),AC76,0)</f>
        <v>0</v>
      </c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>
        <f>IF(ISNUMBER(AR76),AR76,0)+IF(ISNUMBER(AW76),AW76,0)</f>
        <v>0</v>
      </c>
      <c r="BH76" s="55"/>
      <c r="BI76" s="55"/>
      <c r="BJ76" s="55"/>
      <c r="BK76" s="55"/>
      <c r="CA76" s="6" t="s">
        <v>32</v>
      </c>
    </row>
    <row r="79" spans="1:79" ht="14.25" customHeight="1" x14ac:dyDescent="0.2">
      <c r="A79" s="69" t="s">
        <v>120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</row>
    <row r="80" spans="1:79" ht="14.25" customHeight="1" x14ac:dyDescent="0.2">
      <c r="A80" s="69" t="s">
        <v>238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</row>
    <row r="81" spans="1:79" ht="15" customHeight="1" x14ac:dyDescent="0.2">
      <c r="A81" s="84" t="s">
        <v>224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</row>
    <row r="82" spans="1:79" ht="23.1" customHeight="1" x14ac:dyDescent="0.2">
      <c r="A82" s="86" t="s">
        <v>6</v>
      </c>
      <c r="B82" s="87"/>
      <c r="C82" s="87"/>
      <c r="D82" s="86" t="s">
        <v>121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81" t="s">
        <v>225</v>
      </c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3"/>
      <c r="AN82" s="81" t="s">
        <v>228</v>
      </c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3"/>
      <c r="BG82" s="45" t="s">
        <v>235</v>
      </c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</row>
    <row r="83" spans="1:79" ht="52.5" customHeight="1" x14ac:dyDescent="0.2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81" t="s">
        <v>4</v>
      </c>
      <c r="V83" s="82"/>
      <c r="W83" s="82"/>
      <c r="X83" s="82"/>
      <c r="Y83" s="83"/>
      <c r="Z83" s="81" t="s">
        <v>3</v>
      </c>
      <c r="AA83" s="82"/>
      <c r="AB83" s="82"/>
      <c r="AC83" s="82"/>
      <c r="AD83" s="83"/>
      <c r="AE83" s="105" t="s">
        <v>116</v>
      </c>
      <c r="AF83" s="106"/>
      <c r="AG83" s="106"/>
      <c r="AH83" s="107"/>
      <c r="AI83" s="81" t="s">
        <v>5</v>
      </c>
      <c r="AJ83" s="82"/>
      <c r="AK83" s="82"/>
      <c r="AL83" s="82"/>
      <c r="AM83" s="83"/>
      <c r="AN83" s="81" t="s">
        <v>4</v>
      </c>
      <c r="AO83" s="82"/>
      <c r="AP83" s="82"/>
      <c r="AQ83" s="82"/>
      <c r="AR83" s="83"/>
      <c r="AS83" s="81" t="s">
        <v>3</v>
      </c>
      <c r="AT83" s="82"/>
      <c r="AU83" s="82"/>
      <c r="AV83" s="82"/>
      <c r="AW83" s="83"/>
      <c r="AX83" s="105" t="s">
        <v>116</v>
      </c>
      <c r="AY83" s="106"/>
      <c r="AZ83" s="106"/>
      <c r="BA83" s="107"/>
      <c r="BB83" s="81" t="s">
        <v>96</v>
      </c>
      <c r="BC83" s="82"/>
      <c r="BD83" s="82"/>
      <c r="BE83" s="82"/>
      <c r="BF83" s="83"/>
      <c r="BG83" s="81" t="s">
        <v>4</v>
      </c>
      <c r="BH83" s="82"/>
      <c r="BI83" s="82"/>
      <c r="BJ83" s="82"/>
      <c r="BK83" s="83"/>
      <c r="BL83" s="45" t="s">
        <v>3</v>
      </c>
      <c r="BM83" s="45"/>
      <c r="BN83" s="45"/>
      <c r="BO83" s="45"/>
      <c r="BP83" s="45"/>
      <c r="BQ83" s="74" t="s">
        <v>116</v>
      </c>
      <c r="BR83" s="74"/>
      <c r="BS83" s="74"/>
      <c r="BT83" s="74"/>
      <c r="BU83" s="81" t="s">
        <v>97</v>
      </c>
      <c r="BV83" s="82"/>
      <c r="BW83" s="82"/>
      <c r="BX83" s="82"/>
      <c r="BY83" s="83"/>
    </row>
    <row r="84" spans="1:79" ht="15" customHeight="1" x14ac:dyDescent="0.2">
      <c r="A84" s="81">
        <v>1</v>
      </c>
      <c r="B84" s="82"/>
      <c r="C84" s="82"/>
      <c r="D84" s="81">
        <v>2</v>
      </c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3"/>
      <c r="U84" s="81">
        <v>3</v>
      </c>
      <c r="V84" s="82"/>
      <c r="W84" s="82"/>
      <c r="X84" s="82"/>
      <c r="Y84" s="83"/>
      <c r="Z84" s="81">
        <v>4</v>
      </c>
      <c r="AA84" s="82"/>
      <c r="AB84" s="82"/>
      <c r="AC84" s="82"/>
      <c r="AD84" s="83"/>
      <c r="AE84" s="81">
        <v>5</v>
      </c>
      <c r="AF84" s="82"/>
      <c r="AG84" s="82"/>
      <c r="AH84" s="83"/>
      <c r="AI84" s="81">
        <v>6</v>
      </c>
      <c r="AJ84" s="82"/>
      <c r="AK84" s="82"/>
      <c r="AL84" s="82"/>
      <c r="AM84" s="83"/>
      <c r="AN84" s="81">
        <v>7</v>
      </c>
      <c r="AO84" s="82"/>
      <c r="AP84" s="82"/>
      <c r="AQ84" s="82"/>
      <c r="AR84" s="83"/>
      <c r="AS84" s="81">
        <v>8</v>
      </c>
      <c r="AT84" s="82"/>
      <c r="AU84" s="82"/>
      <c r="AV84" s="82"/>
      <c r="AW84" s="83"/>
      <c r="AX84" s="45">
        <v>9</v>
      </c>
      <c r="AY84" s="45"/>
      <c r="AZ84" s="45"/>
      <c r="BA84" s="45"/>
      <c r="BB84" s="81">
        <v>10</v>
      </c>
      <c r="BC84" s="82"/>
      <c r="BD84" s="82"/>
      <c r="BE84" s="82"/>
      <c r="BF84" s="83"/>
      <c r="BG84" s="81">
        <v>11</v>
      </c>
      <c r="BH84" s="82"/>
      <c r="BI84" s="82"/>
      <c r="BJ84" s="82"/>
      <c r="BK84" s="83"/>
      <c r="BL84" s="45">
        <v>12</v>
      </c>
      <c r="BM84" s="45"/>
      <c r="BN84" s="45"/>
      <c r="BO84" s="45"/>
      <c r="BP84" s="45"/>
      <c r="BQ84" s="81">
        <v>13</v>
      </c>
      <c r="BR84" s="82"/>
      <c r="BS84" s="82"/>
      <c r="BT84" s="83"/>
      <c r="BU84" s="81">
        <v>14</v>
      </c>
      <c r="BV84" s="82"/>
      <c r="BW84" s="82"/>
      <c r="BX84" s="82"/>
      <c r="BY84" s="83"/>
    </row>
    <row r="85" spans="1:79" s="1" customFormat="1" ht="14.25" hidden="1" customHeight="1" x14ac:dyDescent="0.2">
      <c r="A85" s="96" t="s">
        <v>69</v>
      </c>
      <c r="B85" s="97"/>
      <c r="C85" s="97"/>
      <c r="D85" s="96" t="s">
        <v>57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8"/>
      <c r="U85" s="72" t="s">
        <v>65</v>
      </c>
      <c r="V85" s="72"/>
      <c r="W85" s="72"/>
      <c r="X85" s="72"/>
      <c r="Y85" s="72"/>
      <c r="Z85" s="72" t="s">
        <v>66</v>
      </c>
      <c r="AA85" s="72"/>
      <c r="AB85" s="72"/>
      <c r="AC85" s="72"/>
      <c r="AD85" s="72"/>
      <c r="AE85" s="72" t="s">
        <v>91</v>
      </c>
      <c r="AF85" s="72"/>
      <c r="AG85" s="72"/>
      <c r="AH85" s="72"/>
      <c r="AI85" s="92" t="s">
        <v>170</v>
      </c>
      <c r="AJ85" s="92"/>
      <c r="AK85" s="92"/>
      <c r="AL85" s="92"/>
      <c r="AM85" s="92"/>
      <c r="AN85" s="72" t="s">
        <v>67</v>
      </c>
      <c r="AO85" s="72"/>
      <c r="AP85" s="72"/>
      <c r="AQ85" s="72"/>
      <c r="AR85" s="72"/>
      <c r="AS85" s="72" t="s">
        <v>68</v>
      </c>
      <c r="AT85" s="72"/>
      <c r="AU85" s="72"/>
      <c r="AV85" s="72"/>
      <c r="AW85" s="72"/>
      <c r="AX85" s="72" t="s">
        <v>92</v>
      </c>
      <c r="AY85" s="72"/>
      <c r="AZ85" s="72"/>
      <c r="BA85" s="72"/>
      <c r="BB85" s="92" t="s">
        <v>170</v>
      </c>
      <c r="BC85" s="92"/>
      <c r="BD85" s="92"/>
      <c r="BE85" s="92"/>
      <c r="BF85" s="92"/>
      <c r="BG85" s="72" t="s">
        <v>58</v>
      </c>
      <c r="BH85" s="72"/>
      <c r="BI85" s="72"/>
      <c r="BJ85" s="72"/>
      <c r="BK85" s="72"/>
      <c r="BL85" s="72" t="s">
        <v>59</v>
      </c>
      <c r="BM85" s="72"/>
      <c r="BN85" s="72"/>
      <c r="BO85" s="72"/>
      <c r="BP85" s="72"/>
      <c r="BQ85" s="72" t="s">
        <v>93</v>
      </c>
      <c r="BR85" s="72"/>
      <c r="BS85" s="72"/>
      <c r="BT85" s="72"/>
      <c r="BU85" s="92" t="s">
        <v>170</v>
      </c>
      <c r="BV85" s="92"/>
      <c r="BW85" s="92"/>
      <c r="BX85" s="92"/>
      <c r="BY85" s="92"/>
      <c r="CA85" t="s">
        <v>33</v>
      </c>
    </row>
    <row r="86" spans="1:79" s="25" customFormat="1" ht="12.75" customHeight="1" x14ac:dyDescent="0.2">
      <c r="A86" s="40">
        <v>1</v>
      </c>
      <c r="B86" s="41"/>
      <c r="C86" s="41"/>
      <c r="D86" s="34" t="s">
        <v>310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56">
        <v>14000</v>
      </c>
      <c r="V86" s="57"/>
      <c r="W86" s="57"/>
      <c r="X86" s="57"/>
      <c r="Y86" s="58"/>
      <c r="Z86" s="56">
        <v>0</v>
      </c>
      <c r="AA86" s="57"/>
      <c r="AB86" s="57"/>
      <c r="AC86" s="57"/>
      <c r="AD86" s="58"/>
      <c r="AE86" s="56">
        <v>0</v>
      </c>
      <c r="AF86" s="57"/>
      <c r="AG86" s="57"/>
      <c r="AH86" s="58"/>
      <c r="AI86" s="56">
        <f>IF(ISNUMBER(U86),U86,0)+IF(ISNUMBER(Z86),Z86,0)</f>
        <v>14000</v>
      </c>
      <c r="AJ86" s="57"/>
      <c r="AK86" s="57"/>
      <c r="AL86" s="57"/>
      <c r="AM86" s="58"/>
      <c r="AN86" s="56">
        <v>16000</v>
      </c>
      <c r="AO86" s="57"/>
      <c r="AP86" s="57"/>
      <c r="AQ86" s="57"/>
      <c r="AR86" s="58"/>
      <c r="AS86" s="56">
        <v>0</v>
      </c>
      <c r="AT86" s="57"/>
      <c r="AU86" s="57"/>
      <c r="AV86" s="57"/>
      <c r="AW86" s="58"/>
      <c r="AX86" s="56">
        <v>0</v>
      </c>
      <c r="AY86" s="57"/>
      <c r="AZ86" s="57"/>
      <c r="BA86" s="58"/>
      <c r="BB86" s="56">
        <f>IF(ISNUMBER(AN86),AN86,0)+IF(ISNUMBER(AS86),AS86,0)</f>
        <v>16000</v>
      </c>
      <c r="BC86" s="57"/>
      <c r="BD86" s="57"/>
      <c r="BE86" s="57"/>
      <c r="BF86" s="58"/>
      <c r="BG86" s="56">
        <v>81632</v>
      </c>
      <c r="BH86" s="57"/>
      <c r="BI86" s="57"/>
      <c r="BJ86" s="57"/>
      <c r="BK86" s="58"/>
      <c r="BL86" s="56">
        <v>0</v>
      </c>
      <c r="BM86" s="57"/>
      <c r="BN86" s="57"/>
      <c r="BO86" s="57"/>
      <c r="BP86" s="58"/>
      <c r="BQ86" s="56">
        <v>0</v>
      </c>
      <c r="BR86" s="57"/>
      <c r="BS86" s="57"/>
      <c r="BT86" s="58"/>
      <c r="BU86" s="56">
        <f>IF(ISNUMBER(BG86),BG86,0)+IF(ISNUMBER(BL86),BL86,0)</f>
        <v>81632</v>
      </c>
      <c r="BV86" s="57"/>
      <c r="BW86" s="57"/>
      <c r="BX86" s="57"/>
      <c r="BY86" s="58"/>
      <c r="CA86" s="25" t="s">
        <v>34</v>
      </c>
    </row>
    <row r="87" spans="1:79" s="6" customFormat="1" ht="12.75" customHeight="1" x14ac:dyDescent="0.2">
      <c r="A87" s="42"/>
      <c r="B87" s="43"/>
      <c r="C87" s="43"/>
      <c r="D87" s="28" t="s">
        <v>147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52">
        <v>14000</v>
      </c>
      <c r="V87" s="53"/>
      <c r="W87" s="53"/>
      <c r="X87" s="53"/>
      <c r="Y87" s="54"/>
      <c r="Z87" s="52">
        <v>0</v>
      </c>
      <c r="AA87" s="53"/>
      <c r="AB87" s="53"/>
      <c r="AC87" s="53"/>
      <c r="AD87" s="54"/>
      <c r="AE87" s="52">
        <v>0</v>
      </c>
      <c r="AF87" s="53"/>
      <c r="AG87" s="53"/>
      <c r="AH87" s="54"/>
      <c r="AI87" s="52">
        <f>IF(ISNUMBER(U87),U87,0)+IF(ISNUMBER(Z87),Z87,0)</f>
        <v>14000</v>
      </c>
      <c r="AJ87" s="53"/>
      <c r="AK87" s="53"/>
      <c r="AL87" s="53"/>
      <c r="AM87" s="54"/>
      <c r="AN87" s="52">
        <v>16000</v>
      </c>
      <c r="AO87" s="53"/>
      <c r="AP87" s="53"/>
      <c r="AQ87" s="53"/>
      <c r="AR87" s="54"/>
      <c r="AS87" s="52">
        <v>0</v>
      </c>
      <c r="AT87" s="53"/>
      <c r="AU87" s="53"/>
      <c r="AV87" s="53"/>
      <c r="AW87" s="54"/>
      <c r="AX87" s="52">
        <v>0</v>
      </c>
      <c r="AY87" s="53"/>
      <c r="AZ87" s="53"/>
      <c r="BA87" s="54"/>
      <c r="BB87" s="52">
        <f>IF(ISNUMBER(AN87),AN87,0)+IF(ISNUMBER(AS87),AS87,0)</f>
        <v>16000</v>
      </c>
      <c r="BC87" s="53"/>
      <c r="BD87" s="53"/>
      <c r="BE87" s="53"/>
      <c r="BF87" s="54"/>
      <c r="BG87" s="52">
        <v>81632</v>
      </c>
      <c r="BH87" s="53"/>
      <c r="BI87" s="53"/>
      <c r="BJ87" s="53"/>
      <c r="BK87" s="54"/>
      <c r="BL87" s="52">
        <v>0</v>
      </c>
      <c r="BM87" s="53"/>
      <c r="BN87" s="53"/>
      <c r="BO87" s="53"/>
      <c r="BP87" s="54"/>
      <c r="BQ87" s="52">
        <v>0</v>
      </c>
      <c r="BR87" s="53"/>
      <c r="BS87" s="53"/>
      <c r="BT87" s="54"/>
      <c r="BU87" s="52">
        <f>IF(ISNUMBER(BG87),BG87,0)+IF(ISNUMBER(BL87),BL87,0)</f>
        <v>81632</v>
      </c>
      <c r="BV87" s="53"/>
      <c r="BW87" s="53"/>
      <c r="BX87" s="53"/>
      <c r="BY87" s="54"/>
    </row>
    <row r="89" spans="1:79" ht="14.25" customHeight="1" x14ac:dyDescent="0.2">
      <c r="A89" s="69" t="s">
        <v>254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</row>
    <row r="90" spans="1:79" ht="15" customHeight="1" x14ac:dyDescent="0.2">
      <c r="A90" s="85" t="s">
        <v>224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</row>
    <row r="91" spans="1:79" ht="23.1" customHeight="1" x14ac:dyDescent="0.2">
      <c r="A91" s="86" t="s">
        <v>6</v>
      </c>
      <c r="B91" s="87"/>
      <c r="C91" s="87"/>
      <c r="D91" s="86" t="s">
        <v>121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45" t="s">
        <v>246</v>
      </c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 t="s">
        <v>251</v>
      </c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54" customHeight="1" x14ac:dyDescent="0.2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81" t="s">
        <v>4</v>
      </c>
      <c r="V92" s="82"/>
      <c r="W92" s="82"/>
      <c r="X92" s="82"/>
      <c r="Y92" s="83"/>
      <c r="Z92" s="81" t="s">
        <v>3</v>
      </c>
      <c r="AA92" s="82"/>
      <c r="AB92" s="82"/>
      <c r="AC92" s="82"/>
      <c r="AD92" s="83"/>
      <c r="AE92" s="105" t="s">
        <v>116</v>
      </c>
      <c r="AF92" s="106"/>
      <c r="AG92" s="106"/>
      <c r="AH92" s="106"/>
      <c r="AI92" s="107"/>
      <c r="AJ92" s="81" t="s">
        <v>5</v>
      </c>
      <c r="AK92" s="82"/>
      <c r="AL92" s="82"/>
      <c r="AM92" s="82"/>
      <c r="AN92" s="83"/>
      <c r="AO92" s="81" t="s">
        <v>4</v>
      </c>
      <c r="AP92" s="82"/>
      <c r="AQ92" s="82"/>
      <c r="AR92" s="82"/>
      <c r="AS92" s="83"/>
      <c r="AT92" s="81" t="s">
        <v>3</v>
      </c>
      <c r="AU92" s="82"/>
      <c r="AV92" s="82"/>
      <c r="AW92" s="82"/>
      <c r="AX92" s="83"/>
      <c r="AY92" s="105" t="s">
        <v>116</v>
      </c>
      <c r="AZ92" s="106"/>
      <c r="BA92" s="106"/>
      <c r="BB92" s="106"/>
      <c r="BC92" s="107"/>
      <c r="BD92" s="45" t="s">
        <v>96</v>
      </c>
      <c r="BE92" s="45"/>
      <c r="BF92" s="45"/>
      <c r="BG92" s="45"/>
      <c r="BH92" s="45"/>
    </row>
    <row r="93" spans="1:79" ht="15" customHeight="1" x14ac:dyDescent="0.2">
      <c r="A93" s="81" t="s">
        <v>169</v>
      </c>
      <c r="B93" s="82"/>
      <c r="C93" s="82"/>
      <c r="D93" s="81">
        <v>2</v>
      </c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3"/>
      <c r="U93" s="81">
        <v>3</v>
      </c>
      <c r="V93" s="82"/>
      <c r="W93" s="82"/>
      <c r="X93" s="82"/>
      <c r="Y93" s="83"/>
      <c r="Z93" s="81">
        <v>4</v>
      </c>
      <c r="AA93" s="82"/>
      <c r="AB93" s="82"/>
      <c r="AC93" s="82"/>
      <c r="AD93" s="83"/>
      <c r="AE93" s="81">
        <v>5</v>
      </c>
      <c r="AF93" s="82"/>
      <c r="AG93" s="82"/>
      <c r="AH93" s="82"/>
      <c r="AI93" s="83"/>
      <c r="AJ93" s="81">
        <v>6</v>
      </c>
      <c r="AK93" s="82"/>
      <c r="AL93" s="82"/>
      <c r="AM93" s="82"/>
      <c r="AN93" s="83"/>
      <c r="AO93" s="81">
        <v>7</v>
      </c>
      <c r="AP93" s="82"/>
      <c r="AQ93" s="82"/>
      <c r="AR93" s="82"/>
      <c r="AS93" s="83"/>
      <c r="AT93" s="81">
        <v>8</v>
      </c>
      <c r="AU93" s="82"/>
      <c r="AV93" s="82"/>
      <c r="AW93" s="82"/>
      <c r="AX93" s="83"/>
      <c r="AY93" s="81">
        <v>9</v>
      </c>
      <c r="AZ93" s="82"/>
      <c r="BA93" s="82"/>
      <c r="BB93" s="82"/>
      <c r="BC93" s="83"/>
      <c r="BD93" s="81">
        <v>10</v>
      </c>
      <c r="BE93" s="82"/>
      <c r="BF93" s="82"/>
      <c r="BG93" s="82"/>
      <c r="BH93" s="83"/>
    </row>
    <row r="94" spans="1:79" s="1" customFormat="1" ht="12.75" hidden="1" customHeight="1" x14ac:dyDescent="0.2">
      <c r="A94" s="96" t="s">
        <v>69</v>
      </c>
      <c r="B94" s="97"/>
      <c r="C94" s="97"/>
      <c r="D94" s="96" t="s">
        <v>57</v>
      </c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8"/>
      <c r="U94" s="96" t="s">
        <v>60</v>
      </c>
      <c r="V94" s="97"/>
      <c r="W94" s="97"/>
      <c r="X94" s="97"/>
      <c r="Y94" s="98"/>
      <c r="Z94" s="96" t="s">
        <v>61</v>
      </c>
      <c r="AA94" s="97"/>
      <c r="AB94" s="97"/>
      <c r="AC94" s="97"/>
      <c r="AD94" s="98"/>
      <c r="AE94" s="96" t="s">
        <v>94</v>
      </c>
      <c r="AF94" s="97"/>
      <c r="AG94" s="97"/>
      <c r="AH94" s="97"/>
      <c r="AI94" s="98"/>
      <c r="AJ94" s="102" t="s">
        <v>171</v>
      </c>
      <c r="AK94" s="103"/>
      <c r="AL94" s="103"/>
      <c r="AM94" s="103"/>
      <c r="AN94" s="104"/>
      <c r="AO94" s="96" t="s">
        <v>62</v>
      </c>
      <c r="AP94" s="97"/>
      <c r="AQ94" s="97"/>
      <c r="AR94" s="97"/>
      <c r="AS94" s="98"/>
      <c r="AT94" s="96" t="s">
        <v>63</v>
      </c>
      <c r="AU94" s="97"/>
      <c r="AV94" s="97"/>
      <c r="AW94" s="97"/>
      <c r="AX94" s="98"/>
      <c r="AY94" s="96" t="s">
        <v>95</v>
      </c>
      <c r="AZ94" s="97"/>
      <c r="BA94" s="97"/>
      <c r="BB94" s="97"/>
      <c r="BC94" s="98"/>
      <c r="BD94" s="92" t="s">
        <v>171</v>
      </c>
      <c r="BE94" s="92"/>
      <c r="BF94" s="92"/>
      <c r="BG94" s="92"/>
      <c r="BH94" s="92"/>
      <c r="CA94" s="1" t="s">
        <v>35</v>
      </c>
    </row>
    <row r="95" spans="1:79" s="25" customFormat="1" ht="12.75" customHeight="1" x14ac:dyDescent="0.2">
      <c r="A95" s="40">
        <v>1</v>
      </c>
      <c r="B95" s="41"/>
      <c r="C95" s="41"/>
      <c r="D95" s="34" t="s">
        <v>310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56">
        <v>88163</v>
      </c>
      <c r="V95" s="57"/>
      <c r="W95" s="57"/>
      <c r="X95" s="57"/>
      <c r="Y95" s="58"/>
      <c r="Z95" s="56">
        <v>0</v>
      </c>
      <c r="AA95" s="57"/>
      <c r="AB95" s="57"/>
      <c r="AC95" s="57"/>
      <c r="AD95" s="58"/>
      <c r="AE95" s="59">
        <v>0</v>
      </c>
      <c r="AF95" s="59"/>
      <c r="AG95" s="59"/>
      <c r="AH95" s="59"/>
      <c r="AI95" s="59"/>
      <c r="AJ95" s="33">
        <f>IF(ISNUMBER(U95),U95,0)+IF(ISNUMBER(Z95),Z95,0)</f>
        <v>88163</v>
      </c>
      <c r="AK95" s="33"/>
      <c r="AL95" s="33"/>
      <c r="AM95" s="33"/>
      <c r="AN95" s="33"/>
      <c r="AO95" s="59">
        <v>93541</v>
      </c>
      <c r="AP95" s="59"/>
      <c r="AQ95" s="59"/>
      <c r="AR95" s="59"/>
      <c r="AS95" s="59"/>
      <c r="AT95" s="33">
        <v>0</v>
      </c>
      <c r="AU95" s="33"/>
      <c r="AV95" s="33"/>
      <c r="AW95" s="33"/>
      <c r="AX95" s="33"/>
      <c r="AY95" s="59">
        <v>0</v>
      </c>
      <c r="AZ95" s="59"/>
      <c r="BA95" s="59"/>
      <c r="BB95" s="59"/>
      <c r="BC95" s="59"/>
      <c r="BD95" s="33">
        <f>IF(ISNUMBER(AO95),AO95,0)+IF(ISNUMBER(AT95),AT95,0)</f>
        <v>93541</v>
      </c>
      <c r="BE95" s="33"/>
      <c r="BF95" s="33"/>
      <c r="BG95" s="33"/>
      <c r="BH95" s="33"/>
      <c r="CA95" s="25" t="s">
        <v>36</v>
      </c>
    </row>
    <row r="96" spans="1:79" s="6" customFormat="1" ht="12.75" customHeight="1" x14ac:dyDescent="0.2">
      <c r="A96" s="42"/>
      <c r="B96" s="43"/>
      <c r="C96" s="43"/>
      <c r="D96" s="28" t="s">
        <v>147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52">
        <v>88163</v>
      </c>
      <c r="V96" s="53"/>
      <c r="W96" s="53"/>
      <c r="X96" s="53"/>
      <c r="Y96" s="54"/>
      <c r="Z96" s="52">
        <v>0</v>
      </c>
      <c r="AA96" s="53"/>
      <c r="AB96" s="53"/>
      <c r="AC96" s="53"/>
      <c r="AD96" s="54"/>
      <c r="AE96" s="55">
        <v>0</v>
      </c>
      <c r="AF96" s="55"/>
      <c r="AG96" s="55"/>
      <c r="AH96" s="55"/>
      <c r="AI96" s="55"/>
      <c r="AJ96" s="27">
        <f>IF(ISNUMBER(U96),U96,0)+IF(ISNUMBER(Z96),Z96,0)</f>
        <v>88163</v>
      </c>
      <c r="AK96" s="27"/>
      <c r="AL96" s="27"/>
      <c r="AM96" s="27"/>
      <c r="AN96" s="27"/>
      <c r="AO96" s="55">
        <v>93541</v>
      </c>
      <c r="AP96" s="55"/>
      <c r="AQ96" s="55"/>
      <c r="AR96" s="55"/>
      <c r="AS96" s="55"/>
      <c r="AT96" s="27">
        <v>0</v>
      </c>
      <c r="AU96" s="27"/>
      <c r="AV96" s="27"/>
      <c r="AW96" s="27"/>
      <c r="AX96" s="27"/>
      <c r="AY96" s="55">
        <v>0</v>
      </c>
      <c r="AZ96" s="55"/>
      <c r="BA96" s="55"/>
      <c r="BB96" s="55"/>
      <c r="BC96" s="55"/>
      <c r="BD96" s="27">
        <f>IF(ISNUMBER(AO96),AO96,0)+IF(ISNUMBER(AT96),AT96,0)</f>
        <v>93541</v>
      </c>
      <c r="BE96" s="27"/>
      <c r="BF96" s="27"/>
      <c r="BG96" s="27"/>
      <c r="BH96" s="27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69" t="s">
        <v>152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</row>
    <row r="100" spans="1:79" ht="14.25" customHeight="1" x14ac:dyDescent="0.2">
      <c r="A100" s="69" t="s">
        <v>239</v>
      </c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</row>
    <row r="101" spans="1:79" ht="23.1" customHeight="1" x14ac:dyDescent="0.2">
      <c r="A101" s="86" t="s">
        <v>6</v>
      </c>
      <c r="B101" s="87"/>
      <c r="C101" s="87"/>
      <c r="D101" s="45" t="s">
        <v>9</v>
      </c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 t="s">
        <v>8</v>
      </c>
      <c r="R101" s="45"/>
      <c r="S101" s="45"/>
      <c r="T101" s="45"/>
      <c r="U101" s="45"/>
      <c r="V101" s="45" t="s">
        <v>7</v>
      </c>
      <c r="W101" s="45"/>
      <c r="X101" s="45"/>
      <c r="Y101" s="45"/>
      <c r="Z101" s="45"/>
      <c r="AA101" s="45"/>
      <c r="AB101" s="45"/>
      <c r="AC101" s="45"/>
      <c r="AD101" s="45"/>
      <c r="AE101" s="45"/>
      <c r="AF101" s="81" t="s">
        <v>225</v>
      </c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3"/>
      <c r="AU101" s="81" t="s">
        <v>228</v>
      </c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3"/>
      <c r="BJ101" s="81" t="s">
        <v>235</v>
      </c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3"/>
    </row>
    <row r="102" spans="1:79" ht="32.25" customHeight="1" x14ac:dyDescent="0.2">
      <c r="A102" s="89"/>
      <c r="B102" s="90"/>
      <c r="C102" s="90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 t="s">
        <v>4</v>
      </c>
      <c r="AG102" s="45"/>
      <c r="AH102" s="45"/>
      <c r="AI102" s="45"/>
      <c r="AJ102" s="45"/>
      <c r="AK102" s="45" t="s">
        <v>3</v>
      </c>
      <c r="AL102" s="45"/>
      <c r="AM102" s="45"/>
      <c r="AN102" s="45"/>
      <c r="AO102" s="45"/>
      <c r="AP102" s="45" t="s">
        <v>123</v>
      </c>
      <c r="AQ102" s="45"/>
      <c r="AR102" s="45"/>
      <c r="AS102" s="45"/>
      <c r="AT102" s="45"/>
      <c r="AU102" s="45" t="s">
        <v>4</v>
      </c>
      <c r="AV102" s="45"/>
      <c r="AW102" s="45"/>
      <c r="AX102" s="45"/>
      <c r="AY102" s="45"/>
      <c r="AZ102" s="45" t="s">
        <v>3</v>
      </c>
      <c r="BA102" s="45"/>
      <c r="BB102" s="45"/>
      <c r="BC102" s="45"/>
      <c r="BD102" s="45"/>
      <c r="BE102" s="45" t="s">
        <v>90</v>
      </c>
      <c r="BF102" s="45"/>
      <c r="BG102" s="45"/>
      <c r="BH102" s="45"/>
      <c r="BI102" s="45"/>
      <c r="BJ102" s="45" t="s">
        <v>4</v>
      </c>
      <c r="BK102" s="45"/>
      <c r="BL102" s="45"/>
      <c r="BM102" s="45"/>
      <c r="BN102" s="45"/>
      <c r="BO102" s="45" t="s">
        <v>3</v>
      </c>
      <c r="BP102" s="45"/>
      <c r="BQ102" s="45"/>
      <c r="BR102" s="45"/>
      <c r="BS102" s="45"/>
      <c r="BT102" s="45" t="s">
        <v>97</v>
      </c>
      <c r="BU102" s="45"/>
      <c r="BV102" s="45"/>
      <c r="BW102" s="45"/>
      <c r="BX102" s="45"/>
    </row>
    <row r="103" spans="1:79" ht="15" customHeight="1" x14ac:dyDescent="0.2">
      <c r="A103" s="81">
        <v>1</v>
      </c>
      <c r="B103" s="82"/>
      <c r="C103" s="82"/>
      <c r="D103" s="45">
        <v>2</v>
      </c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>
        <v>3</v>
      </c>
      <c r="R103" s="45"/>
      <c r="S103" s="45"/>
      <c r="T103" s="45"/>
      <c r="U103" s="45"/>
      <c r="V103" s="45">
        <v>4</v>
      </c>
      <c r="W103" s="45"/>
      <c r="X103" s="45"/>
      <c r="Y103" s="45"/>
      <c r="Z103" s="45"/>
      <c r="AA103" s="45"/>
      <c r="AB103" s="45"/>
      <c r="AC103" s="45"/>
      <c r="AD103" s="45"/>
      <c r="AE103" s="45"/>
      <c r="AF103" s="45">
        <v>5</v>
      </c>
      <c r="AG103" s="45"/>
      <c r="AH103" s="45"/>
      <c r="AI103" s="45"/>
      <c r="AJ103" s="45"/>
      <c r="AK103" s="45">
        <v>6</v>
      </c>
      <c r="AL103" s="45"/>
      <c r="AM103" s="45"/>
      <c r="AN103" s="45"/>
      <c r="AO103" s="45"/>
      <c r="AP103" s="45">
        <v>7</v>
      </c>
      <c r="AQ103" s="45"/>
      <c r="AR103" s="45"/>
      <c r="AS103" s="45"/>
      <c r="AT103" s="45"/>
      <c r="AU103" s="45">
        <v>8</v>
      </c>
      <c r="AV103" s="45"/>
      <c r="AW103" s="45"/>
      <c r="AX103" s="45"/>
      <c r="AY103" s="45"/>
      <c r="AZ103" s="45">
        <v>9</v>
      </c>
      <c r="BA103" s="45"/>
      <c r="BB103" s="45"/>
      <c r="BC103" s="45"/>
      <c r="BD103" s="45"/>
      <c r="BE103" s="45">
        <v>10</v>
      </c>
      <c r="BF103" s="45"/>
      <c r="BG103" s="45"/>
      <c r="BH103" s="45"/>
      <c r="BI103" s="45"/>
      <c r="BJ103" s="45">
        <v>11</v>
      </c>
      <c r="BK103" s="45"/>
      <c r="BL103" s="45"/>
      <c r="BM103" s="45"/>
      <c r="BN103" s="45"/>
      <c r="BO103" s="45">
        <v>12</v>
      </c>
      <c r="BP103" s="45"/>
      <c r="BQ103" s="45"/>
      <c r="BR103" s="45"/>
      <c r="BS103" s="45"/>
      <c r="BT103" s="45">
        <v>13</v>
      </c>
      <c r="BU103" s="45"/>
      <c r="BV103" s="45"/>
      <c r="BW103" s="45"/>
      <c r="BX103" s="45"/>
    </row>
    <row r="104" spans="1:79" ht="10.5" hidden="1" customHeight="1" x14ac:dyDescent="0.2">
      <c r="A104" s="96" t="s">
        <v>154</v>
      </c>
      <c r="B104" s="97"/>
      <c r="C104" s="97"/>
      <c r="D104" s="45" t="s">
        <v>57</v>
      </c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 t="s">
        <v>70</v>
      </c>
      <c r="R104" s="45"/>
      <c r="S104" s="45"/>
      <c r="T104" s="45"/>
      <c r="U104" s="45"/>
      <c r="V104" s="45" t="s">
        <v>71</v>
      </c>
      <c r="W104" s="45"/>
      <c r="X104" s="45"/>
      <c r="Y104" s="45"/>
      <c r="Z104" s="45"/>
      <c r="AA104" s="45"/>
      <c r="AB104" s="45"/>
      <c r="AC104" s="45"/>
      <c r="AD104" s="45"/>
      <c r="AE104" s="45"/>
      <c r="AF104" s="72" t="s">
        <v>111</v>
      </c>
      <c r="AG104" s="72"/>
      <c r="AH104" s="72"/>
      <c r="AI104" s="72"/>
      <c r="AJ104" s="72"/>
      <c r="AK104" s="70" t="s">
        <v>112</v>
      </c>
      <c r="AL104" s="70"/>
      <c r="AM104" s="70"/>
      <c r="AN104" s="70"/>
      <c r="AO104" s="70"/>
      <c r="AP104" s="92" t="s">
        <v>122</v>
      </c>
      <c r="AQ104" s="92"/>
      <c r="AR104" s="92"/>
      <c r="AS104" s="92"/>
      <c r="AT104" s="92"/>
      <c r="AU104" s="72" t="s">
        <v>113</v>
      </c>
      <c r="AV104" s="72"/>
      <c r="AW104" s="72"/>
      <c r="AX104" s="72"/>
      <c r="AY104" s="72"/>
      <c r="AZ104" s="70" t="s">
        <v>114</v>
      </c>
      <c r="BA104" s="70"/>
      <c r="BB104" s="70"/>
      <c r="BC104" s="70"/>
      <c r="BD104" s="70"/>
      <c r="BE104" s="92" t="s">
        <v>122</v>
      </c>
      <c r="BF104" s="92"/>
      <c r="BG104" s="92"/>
      <c r="BH104" s="92"/>
      <c r="BI104" s="92"/>
      <c r="BJ104" s="72" t="s">
        <v>105</v>
      </c>
      <c r="BK104" s="72"/>
      <c r="BL104" s="72"/>
      <c r="BM104" s="72"/>
      <c r="BN104" s="72"/>
      <c r="BO104" s="70" t="s">
        <v>106</v>
      </c>
      <c r="BP104" s="70"/>
      <c r="BQ104" s="70"/>
      <c r="BR104" s="70"/>
      <c r="BS104" s="70"/>
      <c r="BT104" s="92" t="s">
        <v>122</v>
      </c>
      <c r="BU104" s="92"/>
      <c r="BV104" s="92"/>
      <c r="BW104" s="92"/>
      <c r="BX104" s="92"/>
      <c r="CA104" t="s">
        <v>37</v>
      </c>
    </row>
    <row r="105" spans="1:79" s="6" customFormat="1" ht="15" customHeight="1" x14ac:dyDescent="0.2">
      <c r="A105" s="42">
        <v>0</v>
      </c>
      <c r="B105" s="43"/>
      <c r="C105" s="43"/>
      <c r="D105" s="47" t="s">
        <v>183</v>
      </c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>
        <f t="shared" ref="AP105:AP118" si="0">IF(ISNUMBER(AF105),AF105,0)+IF(ISNUMBER(AK105),AK105,0)</f>
        <v>0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>
        <f t="shared" ref="BE105:BE118" si="1">IF(ISNUMBER(AU105),AU105,0)+IF(ISNUMBER(AZ105),AZ105,0)</f>
        <v>0</v>
      </c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>
        <f t="shared" ref="BT105:BT118" si="2">IF(ISNUMBER(BJ105),BJ105,0)+IF(ISNUMBER(BO105),BO105,0)</f>
        <v>0</v>
      </c>
      <c r="BU105" s="39"/>
      <c r="BV105" s="39"/>
      <c r="BW105" s="39"/>
      <c r="BX105" s="39"/>
      <c r="CA105" s="6" t="s">
        <v>38</v>
      </c>
    </row>
    <row r="106" spans="1:79" s="25" customFormat="1" ht="85.5" customHeight="1" x14ac:dyDescent="0.2">
      <c r="A106" s="40">
        <v>0</v>
      </c>
      <c r="B106" s="41"/>
      <c r="C106" s="41"/>
      <c r="D106" s="44" t="s">
        <v>348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9"/>
      <c r="Q106" s="45" t="s">
        <v>293</v>
      </c>
      <c r="R106" s="45"/>
      <c r="S106" s="45"/>
      <c r="T106" s="45"/>
      <c r="U106" s="45"/>
      <c r="V106" s="45" t="s">
        <v>196</v>
      </c>
      <c r="W106" s="45"/>
      <c r="X106" s="45"/>
      <c r="Y106" s="45"/>
      <c r="Z106" s="45"/>
      <c r="AA106" s="45"/>
      <c r="AB106" s="45"/>
      <c r="AC106" s="45"/>
      <c r="AD106" s="45"/>
      <c r="AE106" s="45"/>
      <c r="AF106" s="38">
        <v>14000</v>
      </c>
      <c r="AG106" s="38"/>
      <c r="AH106" s="38"/>
      <c r="AI106" s="38"/>
      <c r="AJ106" s="38"/>
      <c r="AK106" s="38">
        <v>0</v>
      </c>
      <c r="AL106" s="38"/>
      <c r="AM106" s="38"/>
      <c r="AN106" s="38"/>
      <c r="AO106" s="38"/>
      <c r="AP106" s="38">
        <f t="shared" si="0"/>
        <v>14000</v>
      </c>
      <c r="AQ106" s="38"/>
      <c r="AR106" s="38"/>
      <c r="AS106" s="38"/>
      <c r="AT106" s="38"/>
      <c r="AU106" s="38">
        <v>16000</v>
      </c>
      <c r="AV106" s="38"/>
      <c r="AW106" s="38"/>
      <c r="AX106" s="38"/>
      <c r="AY106" s="38"/>
      <c r="AZ106" s="38">
        <v>0</v>
      </c>
      <c r="BA106" s="38"/>
      <c r="BB106" s="38"/>
      <c r="BC106" s="38"/>
      <c r="BD106" s="38"/>
      <c r="BE106" s="38">
        <f t="shared" si="1"/>
        <v>16000</v>
      </c>
      <c r="BF106" s="38"/>
      <c r="BG106" s="38"/>
      <c r="BH106" s="38"/>
      <c r="BI106" s="38"/>
      <c r="BJ106" s="38">
        <v>19000</v>
      </c>
      <c r="BK106" s="38"/>
      <c r="BL106" s="38"/>
      <c r="BM106" s="38"/>
      <c r="BN106" s="38"/>
      <c r="BO106" s="38">
        <v>0</v>
      </c>
      <c r="BP106" s="38"/>
      <c r="BQ106" s="38"/>
      <c r="BR106" s="38"/>
      <c r="BS106" s="38"/>
      <c r="BT106" s="38">
        <f t="shared" si="2"/>
        <v>19000</v>
      </c>
      <c r="BU106" s="38"/>
      <c r="BV106" s="38"/>
      <c r="BW106" s="38"/>
      <c r="BX106" s="38"/>
    </row>
    <row r="107" spans="1:79" s="25" customFormat="1" ht="60" customHeight="1" x14ac:dyDescent="0.2">
      <c r="A107" s="40">
        <v>0</v>
      </c>
      <c r="B107" s="41"/>
      <c r="C107" s="41"/>
      <c r="D107" s="44" t="s">
        <v>349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6"/>
      <c r="Q107" s="45" t="s">
        <v>293</v>
      </c>
      <c r="R107" s="45"/>
      <c r="S107" s="45"/>
      <c r="T107" s="45"/>
      <c r="U107" s="45"/>
      <c r="V107" s="45" t="s">
        <v>196</v>
      </c>
      <c r="W107" s="45"/>
      <c r="X107" s="45"/>
      <c r="Y107" s="45"/>
      <c r="Z107" s="45"/>
      <c r="AA107" s="45"/>
      <c r="AB107" s="45"/>
      <c r="AC107" s="45"/>
      <c r="AD107" s="45"/>
      <c r="AE107" s="45"/>
      <c r="AF107" s="38">
        <v>0</v>
      </c>
      <c r="AG107" s="38"/>
      <c r="AH107" s="38"/>
      <c r="AI107" s="38"/>
      <c r="AJ107" s="38"/>
      <c r="AK107" s="38">
        <v>0</v>
      </c>
      <c r="AL107" s="38"/>
      <c r="AM107" s="38"/>
      <c r="AN107" s="38"/>
      <c r="AO107" s="38"/>
      <c r="AP107" s="38">
        <f t="shared" si="0"/>
        <v>0</v>
      </c>
      <c r="AQ107" s="38"/>
      <c r="AR107" s="38"/>
      <c r="AS107" s="38"/>
      <c r="AT107" s="38"/>
      <c r="AU107" s="38">
        <v>0</v>
      </c>
      <c r="AV107" s="38"/>
      <c r="AW107" s="38"/>
      <c r="AX107" s="38"/>
      <c r="AY107" s="38"/>
      <c r="AZ107" s="38">
        <v>0</v>
      </c>
      <c r="BA107" s="38"/>
      <c r="BB107" s="38"/>
      <c r="BC107" s="38"/>
      <c r="BD107" s="38"/>
      <c r="BE107" s="38">
        <f t="shared" si="1"/>
        <v>0</v>
      </c>
      <c r="BF107" s="38"/>
      <c r="BG107" s="38"/>
      <c r="BH107" s="38"/>
      <c r="BI107" s="38"/>
      <c r="BJ107" s="38">
        <v>6000</v>
      </c>
      <c r="BK107" s="38"/>
      <c r="BL107" s="38"/>
      <c r="BM107" s="38"/>
      <c r="BN107" s="38"/>
      <c r="BO107" s="38">
        <v>0</v>
      </c>
      <c r="BP107" s="38"/>
      <c r="BQ107" s="38"/>
      <c r="BR107" s="38"/>
      <c r="BS107" s="38"/>
      <c r="BT107" s="38">
        <f t="shared" si="2"/>
        <v>6000</v>
      </c>
      <c r="BU107" s="38"/>
      <c r="BV107" s="38"/>
      <c r="BW107" s="38"/>
      <c r="BX107" s="38"/>
    </row>
    <row r="108" spans="1:79" s="25" customFormat="1" ht="60" customHeight="1" x14ac:dyDescent="0.2">
      <c r="A108" s="40">
        <v>0</v>
      </c>
      <c r="B108" s="41"/>
      <c r="C108" s="41"/>
      <c r="D108" s="44" t="s">
        <v>350</v>
      </c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6"/>
      <c r="Q108" s="45" t="s">
        <v>293</v>
      </c>
      <c r="R108" s="45"/>
      <c r="S108" s="45"/>
      <c r="T108" s="45"/>
      <c r="U108" s="45"/>
      <c r="V108" s="45" t="s">
        <v>196</v>
      </c>
      <c r="W108" s="45"/>
      <c r="X108" s="45"/>
      <c r="Y108" s="45"/>
      <c r="Z108" s="45"/>
      <c r="AA108" s="45"/>
      <c r="AB108" s="45"/>
      <c r="AC108" s="45"/>
      <c r="AD108" s="45"/>
      <c r="AE108" s="45"/>
      <c r="AF108" s="38">
        <v>0</v>
      </c>
      <c r="AG108" s="38"/>
      <c r="AH108" s="38"/>
      <c r="AI108" s="38"/>
      <c r="AJ108" s="38"/>
      <c r="AK108" s="38">
        <v>0</v>
      </c>
      <c r="AL108" s="38"/>
      <c r="AM108" s="38"/>
      <c r="AN108" s="38"/>
      <c r="AO108" s="38"/>
      <c r="AP108" s="38">
        <f t="shared" si="0"/>
        <v>0</v>
      </c>
      <c r="AQ108" s="38"/>
      <c r="AR108" s="38"/>
      <c r="AS108" s="38"/>
      <c r="AT108" s="38"/>
      <c r="AU108" s="38">
        <v>0</v>
      </c>
      <c r="AV108" s="38"/>
      <c r="AW108" s="38"/>
      <c r="AX108" s="38"/>
      <c r="AY108" s="38"/>
      <c r="AZ108" s="38">
        <v>0</v>
      </c>
      <c r="BA108" s="38"/>
      <c r="BB108" s="38"/>
      <c r="BC108" s="38"/>
      <c r="BD108" s="38"/>
      <c r="BE108" s="38">
        <f t="shared" si="1"/>
        <v>0</v>
      </c>
      <c r="BF108" s="38"/>
      <c r="BG108" s="38"/>
      <c r="BH108" s="38"/>
      <c r="BI108" s="38"/>
      <c r="BJ108" s="38">
        <v>56632</v>
      </c>
      <c r="BK108" s="38"/>
      <c r="BL108" s="38"/>
      <c r="BM108" s="38"/>
      <c r="BN108" s="38"/>
      <c r="BO108" s="38">
        <v>0</v>
      </c>
      <c r="BP108" s="38"/>
      <c r="BQ108" s="38"/>
      <c r="BR108" s="38"/>
      <c r="BS108" s="38"/>
      <c r="BT108" s="38">
        <f t="shared" si="2"/>
        <v>56632</v>
      </c>
      <c r="BU108" s="38"/>
      <c r="BV108" s="38"/>
      <c r="BW108" s="38"/>
      <c r="BX108" s="38"/>
    </row>
    <row r="109" spans="1:79" s="6" customFormat="1" ht="15" customHeight="1" x14ac:dyDescent="0.2">
      <c r="A109" s="42">
        <v>0</v>
      </c>
      <c r="B109" s="43"/>
      <c r="C109" s="43"/>
      <c r="D109" s="46" t="s">
        <v>187</v>
      </c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si="0"/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si="1"/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si="2"/>
        <v>0</v>
      </c>
      <c r="BU109" s="39"/>
      <c r="BV109" s="39"/>
      <c r="BW109" s="39"/>
      <c r="BX109" s="39"/>
    </row>
    <row r="110" spans="1:79" s="25" customFormat="1" ht="57" customHeight="1" x14ac:dyDescent="0.2">
      <c r="A110" s="40">
        <v>0</v>
      </c>
      <c r="B110" s="41"/>
      <c r="C110" s="41"/>
      <c r="D110" s="44" t="s">
        <v>351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6"/>
      <c r="Q110" s="45" t="s">
        <v>287</v>
      </c>
      <c r="R110" s="45"/>
      <c r="S110" s="45"/>
      <c r="T110" s="45"/>
      <c r="U110" s="45"/>
      <c r="V110" s="44" t="s">
        <v>337</v>
      </c>
      <c r="W110" s="48"/>
      <c r="X110" s="48"/>
      <c r="Y110" s="48"/>
      <c r="Z110" s="48"/>
      <c r="AA110" s="48"/>
      <c r="AB110" s="48"/>
      <c r="AC110" s="48"/>
      <c r="AD110" s="48"/>
      <c r="AE110" s="49"/>
      <c r="AF110" s="38">
        <v>14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14</v>
      </c>
      <c r="AQ110" s="38"/>
      <c r="AR110" s="38"/>
      <c r="AS110" s="38"/>
      <c r="AT110" s="38"/>
      <c r="AU110" s="38">
        <v>16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16</v>
      </c>
      <c r="BF110" s="38"/>
      <c r="BG110" s="38"/>
      <c r="BH110" s="38"/>
      <c r="BI110" s="38"/>
      <c r="BJ110" s="38">
        <v>38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38</v>
      </c>
      <c r="BU110" s="38"/>
      <c r="BV110" s="38"/>
      <c r="BW110" s="38"/>
      <c r="BX110" s="38"/>
    </row>
    <row r="111" spans="1:79" s="25" customFormat="1" ht="60" customHeight="1" x14ac:dyDescent="0.2">
      <c r="A111" s="40">
        <v>0</v>
      </c>
      <c r="B111" s="41"/>
      <c r="C111" s="41"/>
      <c r="D111" s="44" t="s">
        <v>352</v>
      </c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6"/>
      <c r="Q111" s="45" t="s">
        <v>287</v>
      </c>
      <c r="R111" s="45"/>
      <c r="S111" s="45"/>
      <c r="T111" s="45"/>
      <c r="U111" s="45"/>
      <c r="V111" s="44" t="s">
        <v>337</v>
      </c>
      <c r="W111" s="35"/>
      <c r="X111" s="35"/>
      <c r="Y111" s="35"/>
      <c r="Z111" s="35"/>
      <c r="AA111" s="35"/>
      <c r="AB111" s="35"/>
      <c r="AC111" s="35"/>
      <c r="AD111" s="35"/>
      <c r="AE111" s="36"/>
      <c r="AF111" s="38">
        <v>0</v>
      </c>
      <c r="AG111" s="38"/>
      <c r="AH111" s="38"/>
      <c r="AI111" s="38"/>
      <c r="AJ111" s="38"/>
      <c r="AK111" s="38">
        <v>0</v>
      </c>
      <c r="AL111" s="38"/>
      <c r="AM111" s="38"/>
      <c r="AN111" s="38"/>
      <c r="AO111" s="38"/>
      <c r="AP111" s="38">
        <f t="shared" si="0"/>
        <v>0</v>
      </c>
      <c r="AQ111" s="38"/>
      <c r="AR111" s="38"/>
      <c r="AS111" s="38"/>
      <c r="AT111" s="38"/>
      <c r="AU111" s="38">
        <v>0</v>
      </c>
      <c r="AV111" s="38"/>
      <c r="AW111" s="38"/>
      <c r="AX111" s="38"/>
      <c r="AY111" s="38"/>
      <c r="AZ111" s="38">
        <v>0</v>
      </c>
      <c r="BA111" s="38"/>
      <c r="BB111" s="38"/>
      <c r="BC111" s="38"/>
      <c r="BD111" s="38"/>
      <c r="BE111" s="38">
        <f t="shared" si="1"/>
        <v>0</v>
      </c>
      <c r="BF111" s="38"/>
      <c r="BG111" s="38"/>
      <c r="BH111" s="38"/>
      <c r="BI111" s="38"/>
      <c r="BJ111" s="38">
        <v>6</v>
      </c>
      <c r="BK111" s="38"/>
      <c r="BL111" s="38"/>
      <c r="BM111" s="38"/>
      <c r="BN111" s="38"/>
      <c r="BO111" s="38">
        <v>0</v>
      </c>
      <c r="BP111" s="38"/>
      <c r="BQ111" s="38"/>
      <c r="BR111" s="38"/>
      <c r="BS111" s="38"/>
      <c r="BT111" s="38">
        <f t="shared" si="2"/>
        <v>6</v>
      </c>
      <c r="BU111" s="38"/>
      <c r="BV111" s="38"/>
      <c r="BW111" s="38"/>
      <c r="BX111" s="38"/>
    </row>
    <row r="112" spans="1:79" s="25" customFormat="1" ht="60" customHeight="1" x14ac:dyDescent="0.2">
      <c r="A112" s="40">
        <v>0</v>
      </c>
      <c r="B112" s="41"/>
      <c r="C112" s="41"/>
      <c r="D112" s="44" t="s">
        <v>353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6"/>
      <c r="Q112" s="45" t="s">
        <v>287</v>
      </c>
      <c r="R112" s="45"/>
      <c r="S112" s="45"/>
      <c r="T112" s="45"/>
      <c r="U112" s="45"/>
      <c r="V112" s="44" t="s">
        <v>337</v>
      </c>
      <c r="W112" s="35"/>
      <c r="X112" s="35"/>
      <c r="Y112" s="35"/>
      <c r="Z112" s="35"/>
      <c r="AA112" s="35"/>
      <c r="AB112" s="35"/>
      <c r="AC112" s="35"/>
      <c r="AD112" s="35"/>
      <c r="AE112" s="36"/>
      <c r="AF112" s="38">
        <v>0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0</v>
      </c>
      <c r="AQ112" s="38"/>
      <c r="AR112" s="38"/>
      <c r="AS112" s="38"/>
      <c r="AT112" s="38"/>
      <c r="AU112" s="38">
        <v>0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0</v>
      </c>
      <c r="BF112" s="38"/>
      <c r="BG112" s="38"/>
      <c r="BH112" s="38"/>
      <c r="BI112" s="38"/>
      <c r="BJ112" s="38">
        <v>14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14</v>
      </c>
      <c r="BU112" s="38"/>
      <c r="BV112" s="38"/>
      <c r="BW112" s="38"/>
      <c r="BX112" s="38"/>
    </row>
    <row r="113" spans="1:79" s="6" customFormat="1" ht="15" customHeight="1" x14ac:dyDescent="0.2">
      <c r="A113" s="42">
        <v>0</v>
      </c>
      <c r="B113" s="43"/>
      <c r="C113" s="43"/>
      <c r="D113" s="46" t="s">
        <v>191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0"/>
      <c r="Q113" s="47"/>
      <c r="R113" s="47"/>
      <c r="S113" s="47"/>
      <c r="T113" s="47"/>
      <c r="U113" s="47"/>
      <c r="V113" s="46"/>
      <c r="W113" s="29"/>
      <c r="X113" s="29"/>
      <c r="Y113" s="29"/>
      <c r="Z113" s="29"/>
      <c r="AA113" s="29"/>
      <c r="AB113" s="29"/>
      <c r="AC113" s="29"/>
      <c r="AD113" s="29"/>
      <c r="AE113" s="30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>
        <f t="shared" si="0"/>
        <v>0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>
        <f t="shared" si="1"/>
        <v>0</v>
      </c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>
        <f t="shared" si="2"/>
        <v>0</v>
      </c>
      <c r="BU113" s="39"/>
      <c r="BV113" s="39"/>
      <c r="BW113" s="39"/>
      <c r="BX113" s="39"/>
    </row>
    <row r="114" spans="1:79" s="25" customFormat="1" ht="57" customHeight="1" x14ac:dyDescent="0.2">
      <c r="A114" s="40">
        <v>0</v>
      </c>
      <c r="B114" s="41"/>
      <c r="C114" s="41"/>
      <c r="D114" s="44" t="s">
        <v>354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6"/>
      <c r="Q114" s="45" t="s">
        <v>293</v>
      </c>
      <c r="R114" s="45"/>
      <c r="S114" s="45"/>
      <c r="T114" s="45"/>
      <c r="U114" s="45"/>
      <c r="V114" s="44" t="s">
        <v>196</v>
      </c>
      <c r="W114" s="35"/>
      <c r="X114" s="35"/>
      <c r="Y114" s="35"/>
      <c r="Z114" s="35"/>
      <c r="AA114" s="35"/>
      <c r="AB114" s="35"/>
      <c r="AC114" s="35"/>
      <c r="AD114" s="35"/>
      <c r="AE114" s="36"/>
      <c r="AF114" s="38">
        <v>1000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 t="shared" si="0"/>
        <v>1000</v>
      </c>
      <c r="AQ114" s="38"/>
      <c r="AR114" s="38"/>
      <c r="AS114" s="38"/>
      <c r="AT114" s="38"/>
      <c r="AU114" s="38">
        <v>1000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 t="shared" si="1"/>
        <v>1000</v>
      </c>
      <c r="BF114" s="38"/>
      <c r="BG114" s="38"/>
      <c r="BH114" s="38"/>
      <c r="BI114" s="38"/>
      <c r="BJ114" s="38">
        <v>500</v>
      </c>
      <c r="BK114" s="38"/>
      <c r="BL114" s="38"/>
      <c r="BM114" s="38"/>
      <c r="BN114" s="38"/>
      <c r="BO114" s="38">
        <v>0</v>
      </c>
      <c r="BP114" s="38"/>
      <c r="BQ114" s="38"/>
      <c r="BR114" s="38"/>
      <c r="BS114" s="38"/>
      <c r="BT114" s="38">
        <f t="shared" si="2"/>
        <v>500</v>
      </c>
      <c r="BU114" s="38"/>
      <c r="BV114" s="38"/>
      <c r="BW114" s="38"/>
      <c r="BX114" s="38"/>
    </row>
    <row r="115" spans="1:79" s="25" customFormat="1" ht="60" customHeight="1" x14ac:dyDescent="0.2">
      <c r="A115" s="40">
        <v>0</v>
      </c>
      <c r="B115" s="41"/>
      <c r="C115" s="41"/>
      <c r="D115" s="44" t="s">
        <v>355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6"/>
      <c r="Q115" s="45" t="s">
        <v>293</v>
      </c>
      <c r="R115" s="45"/>
      <c r="S115" s="45"/>
      <c r="T115" s="45"/>
      <c r="U115" s="45"/>
      <c r="V115" s="44" t="s">
        <v>196</v>
      </c>
      <c r="W115" s="35"/>
      <c r="X115" s="35"/>
      <c r="Y115" s="35"/>
      <c r="Z115" s="35"/>
      <c r="AA115" s="35"/>
      <c r="AB115" s="35"/>
      <c r="AC115" s="35"/>
      <c r="AD115" s="35"/>
      <c r="AE115" s="36"/>
      <c r="AF115" s="38">
        <v>0</v>
      </c>
      <c r="AG115" s="38"/>
      <c r="AH115" s="38"/>
      <c r="AI115" s="38"/>
      <c r="AJ115" s="38"/>
      <c r="AK115" s="38">
        <v>0</v>
      </c>
      <c r="AL115" s="38"/>
      <c r="AM115" s="38"/>
      <c r="AN115" s="38"/>
      <c r="AO115" s="38"/>
      <c r="AP115" s="38">
        <f t="shared" si="0"/>
        <v>0</v>
      </c>
      <c r="AQ115" s="38"/>
      <c r="AR115" s="38"/>
      <c r="AS115" s="38"/>
      <c r="AT115" s="38"/>
      <c r="AU115" s="38">
        <v>0</v>
      </c>
      <c r="AV115" s="38"/>
      <c r="AW115" s="38"/>
      <c r="AX115" s="38"/>
      <c r="AY115" s="38"/>
      <c r="AZ115" s="38">
        <v>0</v>
      </c>
      <c r="BA115" s="38"/>
      <c r="BB115" s="38"/>
      <c r="BC115" s="38"/>
      <c r="BD115" s="38"/>
      <c r="BE115" s="38">
        <f t="shared" si="1"/>
        <v>0</v>
      </c>
      <c r="BF115" s="38"/>
      <c r="BG115" s="38"/>
      <c r="BH115" s="38"/>
      <c r="BI115" s="38"/>
      <c r="BJ115" s="38">
        <v>1000</v>
      </c>
      <c r="BK115" s="38"/>
      <c r="BL115" s="38"/>
      <c r="BM115" s="38"/>
      <c r="BN115" s="38"/>
      <c r="BO115" s="38">
        <v>0</v>
      </c>
      <c r="BP115" s="38"/>
      <c r="BQ115" s="38"/>
      <c r="BR115" s="38"/>
      <c r="BS115" s="38"/>
      <c r="BT115" s="38">
        <f t="shared" si="2"/>
        <v>1000</v>
      </c>
      <c r="BU115" s="38"/>
      <c r="BV115" s="38"/>
      <c r="BW115" s="38"/>
      <c r="BX115" s="38"/>
    </row>
    <row r="116" spans="1:79" s="25" customFormat="1" ht="45" customHeight="1" x14ac:dyDescent="0.2">
      <c r="A116" s="40">
        <v>0</v>
      </c>
      <c r="B116" s="41"/>
      <c r="C116" s="41"/>
      <c r="D116" s="44" t="s">
        <v>356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6"/>
      <c r="Q116" s="45" t="s">
        <v>293</v>
      </c>
      <c r="R116" s="45"/>
      <c r="S116" s="45"/>
      <c r="T116" s="45"/>
      <c r="U116" s="45"/>
      <c r="V116" s="44" t="s">
        <v>196</v>
      </c>
      <c r="W116" s="35"/>
      <c r="X116" s="35"/>
      <c r="Y116" s="35"/>
      <c r="Z116" s="35"/>
      <c r="AA116" s="35"/>
      <c r="AB116" s="35"/>
      <c r="AC116" s="35"/>
      <c r="AD116" s="35"/>
      <c r="AE116" s="36"/>
      <c r="AF116" s="38">
        <v>0</v>
      </c>
      <c r="AG116" s="38"/>
      <c r="AH116" s="38"/>
      <c r="AI116" s="38"/>
      <c r="AJ116" s="38"/>
      <c r="AK116" s="38">
        <v>0</v>
      </c>
      <c r="AL116" s="38"/>
      <c r="AM116" s="38"/>
      <c r="AN116" s="38"/>
      <c r="AO116" s="38"/>
      <c r="AP116" s="38">
        <f t="shared" si="0"/>
        <v>0</v>
      </c>
      <c r="AQ116" s="38"/>
      <c r="AR116" s="38"/>
      <c r="AS116" s="38"/>
      <c r="AT116" s="38"/>
      <c r="AU116" s="38">
        <v>0</v>
      </c>
      <c r="AV116" s="38"/>
      <c r="AW116" s="38"/>
      <c r="AX116" s="38"/>
      <c r="AY116" s="38"/>
      <c r="AZ116" s="38">
        <v>0</v>
      </c>
      <c r="BA116" s="38"/>
      <c r="BB116" s="38"/>
      <c r="BC116" s="38"/>
      <c r="BD116" s="38"/>
      <c r="BE116" s="38">
        <f t="shared" si="1"/>
        <v>0</v>
      </c>
      <c r="BF116" s="38"/>
      <c r="BG116" s="38"/>
      <c r="BH116" s="38"/>
      <c r="BI116" s="38"/>
      <c r="BJ116" s="38">
        <v>4636</v>
      </c>
      <c r="BK116" s="38"/>
      <c r="BL116" s="38"/>
      <c r="BM116" s="38"/>
      <c r="BN116" s="38"/>
      <c r="BO116" s="38">
        <v>0</v>
      </c>
      <c r="BP116" s="38"/>
      <c r="BQ116" s="38"/>
      <c r="BR116" s="38"/>
      <c r="BS116" s="38"/>
      <c r="BT116" s="38">
        <f t="shared" si="2"/>
        <v>4636</v>
      </c>
      <c r="BU116" s="38"/>
      <c r="BV116" s="38"/>
      <c r="BW116" s="38"/>
      <c r="BX116" s="38"/>
    </row>
    <row r="117" spans="1:79" s="6" customFormat="1" ht="15" customHeight="1" x14ac:dyDescent="0.2">
      <c r="A117" s="42">
        <v>0</v>
      </c>
      <c r="B117" s="43"/>
      <c r="C117" s="43"/>
      <c r="D117" s="46" t="s">
        <v>294</v>
      </c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0"/>
      <c r="Q117" s="47"/>
      <c r="R117" s="47"/>
      <c r="S117" s="47"/>
      <c r="T117" s="47"/>
      <c r="U117" s="47"/>
      <c r="V117" s="46"/>
      <c r="W117" s="29"/>
      <c r="X117" s="29"/>
      <c r="Y117" s="29"/>
      <c r="Z117" s="29"/>
      <c r="AA117" s="29"/>
      <c r="AB117" s="29"/>
      <c r="AC117" s="29"/>
      <c r="AD117" s="29"/>
      <c r="AE117" s="30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>
        <f t="shared" si="0"/>
        <v>0</v>
      </c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>
        <f t="shared" si="1"/>
        <v>0</v>
      </c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>
        <f t="shared" si="2"/>
        <v>0</v>
      </c>
      <c r="BU117" s="39"/>
      <c r="BV117" s="39"/>
      <c r="BW117" s="39"/>
      <c r="BX117" s="39"/>
    </row>
    <row r="118" spans="1:79" s="25" customFormat="1" ht="15" customHeight="1" x14ac:dyDescent="0.2">
      <c r="A118" s="40">
        <v>0</v>
      </c>
      <c r="B118" s="41"/>
      <c r="C118" s="41"/>
      <c r="D118" s="44" t="s">
        <v>357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6"/>
      <c r="Q118" s="45" t="s">
        <v>297</v>
      </c>
      <c r="R118" s="45"/>
      <c r="S118" s="45"/>
      <c r="T118" s="45"/>
      <c r="U118" s="45"/>
      <c r="V118" s="44" t="s">
        <v>189</v>
      </c>
      <c r="W118" s="35"/>
      <c r="X118" s="35"/>
      <c r="Y118" s="35"/>
      <c r="Z118" s="35"/>
      <c r="AA118" s="35"/>
      <c r="AB118" s="35"/>
      <c r="AC118" s="35"/>
      <c r="AD118" s="35"/>
      <c r="AE118" s="36"/>
      <c r="AF118" s="38">
        <v>100</v>
      </c>
      <c r="AG118" s="38"/>
      <c r="AH118" s="38"/>
      <c r="AI118" s="38"/>
      <c r="AJ118" s="38"/>
      <c r="AK118" s="38">
        <v>0</v>
      </c>
      <c r="AL118" s="38"/>
      <c r="AM118" s="38"/>
      <c r="AN118" s="38"/>
      <c r="AO118" s="38"/>
      <c r="AP118" s="38">
        <f t="shared" si="0"/>
        <v>100</v>
      </c>
      <c r="AQ118" s="38"/>
      <c r="AR118" s="38"/>
      <c r="AS118" s="38"/>
      <c r="AT118" s="38"/>
      <c r="AU118" s="38">
        <v>100</v>
      </c>
      <c r="AV118" s="38"/>
      <c r="AW118" s="38"/>
      <c r="AX118" s="38"/>
      <c r="AY118" s="38"/>
      <c r="AZ118" s="38">
        <v>0</v>
      </c>
      <c r="BA118" s="38"/>
      <c r="BB118" s="38"/>
      <c r="BC118" s="38"/>
      <c r="BD118" s="38"/>
      <c r="BE118" s="38">
        <f t="shared" si="1"/>
        <v>100</v>
      </c>
      <c r="BF118" s="38"/>
      <c r="BG118" s="38"/>
      <c r="BH118" s="38"/>
      <c r="BI118" s="38"/>
      <c r="BJ118" s="38">
        <v>100</v>
      </c>
      <c r="BK118" s="38"/>
      <c r="BL118" s="38"/>
      <c r="BM118" s="38"/>
      <c r="BN118" s="38"/>
      <c r="BO118" s="38">
        <v>0</v>
      </c>
      <c r="BP118" s="38"/>
      <c r="BQ118" s="38"/>
      <c r="BR118" s="38"/>
      <c r="BS118" s="38"/>
      <c r="BT118" s="38">
        <f t="shared" si="2"/>
        <v>100</v>
      </c>
      <c r="BU118" s="38"/>
      <c r="BV118" s="38"/>
      <c r="BW118" s="38"/>
      <c r="BX118" s="38"/>
    </row>
    <row r="120" spans="1:79" ht="14.25" customHeight="1" x14ac:dyDescent="0.2">
      <c r="A120" s="69" t="s">
        <v>255</v>
      </c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</row>
    <row r="121" spans="1:79" ht="23.1" customHeight="1" x14ac:dyDescent="0.2">
      <c r="A121" s="86" t="s">
        <v>6</v>
      </c>
      <c r="B121" s="87"/>
      <c r="C121" s="87"/>
      <c r="D121" s="45" t="s">
        <v>9</v>
      </c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 t="s">
        <v>8</v>
      </c>
      <c r="R121" s="45"/>
      <c r="S121" s="45"/>
      <c r="T121" s="45"/>
      <c r="U121" s="45"/>
      <c r="V121" s="45" t="s">
        <v>7</v>
      </c>
      <c r="W121" s="45"/>
      <c r="X121" s="45"/>
      <c r="Y121" s="45"/>
      <c r="Z121" s="45"/>
      <c r="AA121" s="45"/>
      <c r="AB121" s="45"/>
      <c r="AC121" s="45"/>
      <c r="AD121" s="45"/>
      <c r="AE121" s="45"/>
      <c r="AF121" s="81" t="s">
        <v>246</v>
      </c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3"/>
      <c r="AU121" s="81" t="s">
        <v>251</v>
      </c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3"/>
    </row>
    <row r="122" spans="1:79" ht="28.5" customHeight="1" x14ac:dyDescent="0.2">
      <c r="A122" s="89"/>
      <c r="B122" s="90"/>
      <c r="C122" s="90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 t="s">
        <v>4</v>
      </c>
      <c r="AG122" s="45"/>
      <c r="AH122" s="45"/>
      <c r="AI122" s="45"/>
      <c r="AJ122" s="45"/>
      <c r="AK122" s="45" t="s">
        <v>3</v>
      </c>
      <c r="AL122" s="45"/>
      <c r="AM122" s="45"/>
      <c r="AN122" s="45"/>
      <c r="AO122" s="45"/>
      <c r="AP122" s="45" t="s">
        <v>123</v>
      </c>
      <c r="AQ122" s="45"/>
      <c r="AR122" s="45"/>
      <c r="AS122" s="45"/>
      <c r="AT122" s="45"/>
      <c r="AU122" s="45" t="s">
        <v>4</v>
      </c>
      <c r="AV122" s="45"/>
      <c r="AW122" s="45"/>
      <c r="AX122" s="45"/>
      <c r="AY122" s="45"/>
      <c r="AZ122" s="45" t="s">
        <v>3</v>
      </c>
      <c r="BA122" s="45"/>
      <c r="BB122" s="45"/>
      <c r="BC122" s="45"/>
      <c r="BD122" s="45"/>
      <c r="BE122" s="45" t="s">
        <v>90</v>
      </c>
      <c r="BF122" s="45"/>
      <c r="BG122" s="45"/>
      <c r="BH122" s="45"/>
      <c r="BI122" s="45"/>
    </row>
    <row r="123" spans="1:79" ht="15" customHeight="1" x14ac:dyDescent="0.2">
      <c r="A123" s="81">
        <v>1</v>
      </c>
      <c r="B123" s="82"/>
      <c r="C123" s="82"/>
      <c r="D123" s="45">
        <v>2</v>
      </c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>
        <v>3</v>
      </c>
      <c r="R123" s="45"/>
      <c r="S123" s="45"/>
      <c r="T123" s="45"/>
      <c r="U123" s="45"/>
      <c r="V123" s="45">
        <v>4</v>
      </c>
      <c r="W123" s="45"/>
      <c r="X123" s="45"/>
      <c r="Y123" s="45"/>
      <c r="Z123" s="45"/>
      <c r="AA123" s="45"/>
      <c r="AB123" s="45"/>
      <c r="AC123" s="45"/>
      <c r="AD123" s="45"/>
      <c r="AE123" s="45"/>
      <c r="AF123" s="45">
        <v>5</v>
      </c>
      <c r="AG123" s="45"/>
      <c r="AH123" s="45"/>
      <c r="AI123" s="45"/>
      <c r="AJ123" s="45"/>
      <c r="AK123" s="45">
        <v>6</v>
      </c>
      <c r="AL123" s="45"/>
      <c r="AM123" s="45"/>
      <c r="AN123" s="45"/>
      <c r="AO123" s="45"/>
      <c r="AP123" s="45">
        <v>7</v>
      </c>
      <c r="AQ123" s="45"/>
      <c r="AR123" s="45"/>
      <c r="AS123" s="45"/>
      <c r="AT123" s="45"/>
      <c r="AU123" s="45">
        <v>8</v>
      </c>
      <c r="AV123" s="45"/>
      <c r="AW123" s="45"/>
      <c r="AX123" s="45"/>
      <c r="AY123" s="45"/>
      <c r="AZ123" s="45">
        <v>9</v>
      </c>
      <c r="BA123" s="45"/>
      <c r="BB123" s="45"/>
      <c r="BC123" s="45"/>
      <c r="BD123" s="45"/>
      <c r="BE123" s="45">
        <v>10</v>
      </c>
      <c r="BF123" s="45"/>
      <c r="BG123" s="45"/>
      <c r="BH123" s="45"/>
      <c r="BI123" s="45"/>
    </row>
    <row r="124" spans="1:79" ht="15.75" hidden="1" customHeight="1" x14ac:dyDescent="0.2">
      <c r="A124" s="96" t="s">
        <v>154</v>
      </c>
      <c r="B124" s="97"/>
      <c r="C124" s="97"/>
      <c r="D124" s="45" t="s">
        <v>57</v>
      </c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 t="s">
        <v>70</v>
      </c>
      <c r="R124" s="45"/>
      <c r="S124" s="45"/>
      <c r="T124" s="45"/>
      <c r="U124" s="45"/>
      <c r="V124" s="45" t="s">
        <v>71</v>
      </c>
      <c r="W124" s="45"/>
      <c r="X124" s="45"/>
      <c r="Y124" s="45"/>
      <c r="Z124" s="45"/>
      <c r="AA124" s="45"/>
      <c r="AB124" s="45"/>
      <c r="AC124" s="45"/>
      <c r="AD124" s="45"/>
      <c r="AE124" s="45"/>
      <c r="AF124" s="72" t="s">
        <v>107</v>
      </c>
      <c r="AG124" s="72"/>
      <c r="AH124" s="72"/>
      <c r="AI124" s="72"/>
      <c r="AJ124" s="72"/>
      <c r="AK124" s="70" t="s">
        <v>108</v>
      </c>
      <c r="AL124" s="70"/>
      <c r="AM124" s="70"/>
      <c r="AN124" s="70"/>
      <c r="AO124" s="70"/>
      <c r="AP124" s="92" t="s">
        <v>122</v>
      </c>
      <c r="AQ124" s="92"/>
      <c r="AR124" s="92"/>
      <c r="AS124" s="92"/>
      <c r="AT124" s="92"/>
      <c r="AU124" s="72" t="s">
        <v>109</v>
      </c>
      <c r="AV124" s="72"/>
      <c r="AW124" s="72"/>
      <c r="AX124" s="72"/>
      <c r="AY124" s="72"/>
      <c r="AZ124" s="70" t="s">
        <v>110</v>
      </c>
      <c r="BA124" s="70"/>
      <c r="BB124" s="70"/>
      <c r="BC124" s="70"/>
      <c r="BD124" s="70"/>
      <c r="BE124" s="92" t="s">
        <v>122</v>
      </c>
      <c r="BF124" s="92"/>
      <c r="BG124" s="92"/>
      <c r="BH124" s="92"/>
      <c r="BI124" s="92"/>
      <c r="CA124" t="s">
        <v>39</v>
      </c>
    </row>
    <row r="125" spans="1:79" s="6" customFormat="1" ht="14.25" x14ac:dyDescent="0.2">
      <c r="A125" s="42">
        <v>0</v>
      </c>
      <c r="B125" s="43"/>
      <c r="C125" s="43"/>
      <c r="D125" s="47" t="s">
        <v>183</v>
      </c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>
        <f t="shared" ref="AP125:AP138" si="3">IF(ISNUMBER(AF125),AF125,0)+IF(ISNUMBER(AK125),AK125,0)</f>
        <v>0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>
        <f t="shared" ref="BE125:BE138" si="4">IF(ISNUMBER(AU125),AU125,0)+IF(ISNUMBER(AZ125),AZ125,0)</f>
        <v>0</v>
      </c>
      <c r="BF125" s="39"/>
      <c r="BG125" s="39"/>
      <c r="BH125" s="39"/>
      <c r="BI125" s="39"/>
      <c r="CA125" s="6" t="s">
        <v>40</v>
      </c>
    </row>
    <row r="126" spans="1:79" s="25" customFormat="1" ht="85.5" customHeight="1" x14ac:dyDescent="0.2">
      <c r="A126" s="40">
        <v>0</v>
      </c>
      <c r="B126" s="41"/>
      <c r="C126" s="41"/>
      <c r="D126" s="44" t="s">
        <v>348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9"/>
      <c r="Q126" s="45" t="s">
        <v>293</v>
      </c>
      <c r="R126" s="45"/>
      <c r="S126" s="45"/>
      <c r="T126" s="45"/>
      <c r="U126" s="45"/>
      <c r="V126" s="45" t="s">
        <v>196</v>
      </c>
      <c r="W126" s="45"/>
      <c r="X126" s="45"/>
      <c r="Y126" s="45"/>
      <c r="Z126" s="45"/>
      <c r="AA126" s="45"/>
      <c r="AB126" s="45"/>
      <c r="AC126" s="45"/>
      <c r="AD126" s="45"/>
      <c r="AE126" s="45"/>
      <c r="AF126" s="38">
        <v>20520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3"/>
        <v>20520</v>
      </c>
      <c r="AQ126" s="38"/>
      <c r="AR126" s="38"/>
      <c r="AS126" s="38"/>
      <c r="AT126" s="38"/>
      <c r="AU126" s="38">
        <v>21773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4"/>
        <v>21773</v>
      </c>
      <c r="BF126" s="38"/>
      <c r="BG126" s="38"/>
      <c r="BH126" s="38"/>
      <c r="BI126" s="38"/>
    </row>
    <row r="127" spans="1:79" s="25" customFormat="1" ht="60" customHeight="1" x14ac:dyDescent="0.2">
      <c r="A127" s="40">
        <v>0</v>
      </c>
      <c r="B127" s="41"/>
      <c r="C127" s="41"/>
      <c r="D127" s="44" t="s">
        <v>349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293</v>
      </c>
      <c r="R127" s="45"/>
      <c r="S127" s="45"/>
      <c r="T127" s="45"/>
      <c r="U127" s="45"/>
      <c r="V127" s="45" t="s">
        <v>196</v>
      </c>
      <c r="W127" s="45"/>
      <c r="X127" s="45"/>
      <c r="Y127" s="45"/>
      <c r="Z127" s="45"/>
      <c r="AA127" s="45"/>
      <c r="AB127" s="45"/>
      <c r="AC127" s="45"/>
      <c r="AD127" s="45"/>
      <c r="AE127" s="45"/>
      <c r="AF127" s="38">
        <v>6480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3"/>
        <v>6480</v>
      </c>
      <c r="AQ127" s="38"/>
      <c r="AR127" s="38"/>
      <c r="AS127" s="38"/>
      <c r="AT127" s="38"/>
      <c r="AU127" s="38">
        <v>6875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4"/>
        <v>6875</v>
      </c>
      <c r="BF127" s="38"/>
      <c r="BG127" s="38"/>
      <c r="BH127" s="38"/>
      <c r="BI127" s="38"/>
    </row>
    <row r="128" spans="1:79" s="25" customFormat="1" ht="60" customHeight="1" x14ac:dyDescent="0.2">
      <c r="A128" s="40">
        <v>0</v>
      </c>
      <c r="B128" s="41"/>
      <c r="C128" s="41"/>
      <c r="D128" s="44" t="s">
        <v>350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6"/>
      <c r="Q128" s="45" t="s">
        <v>293</v>
      </c>
      <c r="R128" s="45"/>
      <c r="S128" s="45"/>
      <c r="T128" s="45"/>
      <c r="U128" s="45"/>
      <c r="V128" s="45" t="s">
        <v>196</v>
      </c>
      <c r="W128" s="45"/>
      <c r="X128" s="45"/>
      <c r="Y128" s="45"/>
      <c r="Z128" s="45"/>
      <c r="AA128" s="45"/>
      <c r="AB128" s="45"/>
      <c r="AC128" s="45"/>
      <c r="AD128" s="45"/>
      <c r="AE128" s="45"/>
      <c r="AF128" s="38">
        <v>61163</v>
      </c>
      <c r="AG128" s="38"/>
      <c r="AH128" s="38"/>
      <c r="AI128" s="38"/>
      <c r="AJ128" s="38"/>
      <c r="AK128" s="38">
        <v>0</v>
      </c>
      <c r="AL128" s="38"/>
      <c r="AM128" s="38"/>
      <c r="AN128" s="38"/>
      <c r="AO128" s="38"/>
      <c r="AP128" s="38">
        <f t="shared" si="3"/>
        <v>61163</v>
      </c>
      <c r="AQ128" s="38"/>
      <c r="AR128" s="38"/>
      <c r="AS128" s="38"/>
      <c r="AT128" s="38"/>
      <c r="AU128" s="38">
        <v>64893</v>
      </c>
      <c r="AV128" s="38"/>
      <c r="AW128" s="38"/>
      <c r="AX128" s="38"/>
      <c r="AY128" s="38"/>
      <c r="AZ128" s="38">
        <v>0</v>
      </c>
      <c r="BA128" s="38"/>
      <c r="BB128" s="38"/>
      <c r="BC128" s="38"/>
      <c r="BD128" s="38"/>
      <c r="BE128" s="38">
        <f t="shared" si="4"/>
        <v>64893</v>
      </c>
      <c r="BF128" s="38"/>
      <c r="BG128" s="38"/>
      <c r="BH128" s="38"/>
      <c r="BI128" s="38"/>
    </row>
    <row r="129" spans="1:70" s="6" customFormat="1" ht="14.25" x14ac:dyDescent="0.2">
      <c r="A129" s="42">
        <v>0</v>
      </c>
      <c r="B129" s="43"/>
      <c r="C129" s="43"/>
      <c r="D129" s="46" t="s">
        <v>187</v>
      </c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0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>
        <f t="shared" si="3"/>
        <v>0</v>
      </c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>
        <f t="shared" si="4"/>
        <v>0</v>
      </c>
      <c r="BF129" s="39"/>
      <c r="BG129" s="39"/>
      <c r="BH129" s="39"/>
      <c r="BI129" s="39"/>
    </row>
    <row r="130" spans="1:70" s="25" customFormat="1" ht="57" customHeight="1" x14ac:dyDescent="0.2">
      <c r="A130" s="40">
        <v>0</v>
      </c>
      <c r="B130" s="41"/>
      <c r="C130" s="41"/>
      <c r="D130" s="44" t="s">
        <v>351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6"/>
      <c r="Q130" s="45" t="s">
        <v>287</v>
      </c>
      <c r="R130" s="45"/>
      <c r="S130" s="45"/>
      <c r="T130" s="45"/>
      <c r="U130" s="45"/>
      <c r="V130" s="44" t="s">
        <v>337</v>
      </c>
      <c r="W130" s="48"/>
      <c r="X130" s="48"/>
      <c r="Y130" s="48"/>
      <c r="Z130" s="48"/>
      <c r="AA130" s="48"/>
      <c r="AB130" s="48"/>
      <c r="AC130" s="48"/>
      <c r="AD130" s="48"/>
      <c r="AE130" s="49"/>
      <c r="AF130" s="38">
        <v>38</v>
      </c>
      <c r="AG130" s="38"/>
      <c r="AH130" s="38"/>
      <c r="AI130" s="38"/>
      <c r="AJ130" s="38"/>
      <c r="AK130" s="38">
        <v>0</v>
      </c>
      <c r="AL130" s="38"/>
      <c r="AM130" s="38"/>
      <c r="AN130" s="38"/>
      <c r="AO130" s="38"/>
      <c r="AP130" s="38">
        <f t="shared" si="3"/>
        <v>38</v>
      </c>
      <c r="AQ130" s="38"/>
      <c r="AR130" s="38"/>
      <c r="AS130" s="38"/>
      <c r="AT130" s="38"/>
      <c r="AU130" s="38">
        <v>38</v>
      </c>
      <c r="AV130" s="38"/>
      <c r="AW130" s="38"/>
      <c r="AX130" s="38"/>
      <c r="AY130" s="38"/>
      <c r="AZ130" s="38">
        <v>0</v>
      </c>
      <c r="BA130" s="38"/>
      <c r="BB130" s="38"/>
      <c r="BC130" s="38"/>
      <c r="BD130" s="38"/>
      <c r="BE130" s="38">
        <f t="shared" si="4"/>
        <v>38</v>
      </c>
      <c r="BF130" s="38"/>
      <c r="BG130" s="38"/>
      <c r="BH130" s="38"/>
      <c r="BI130" s="38"/>
    </row>
    <row r="131" spans="1:70" s="25" customFormat="1" ht="60" customHeight="1" x14ac:dyDescent="0.2">
      <c r="A131" s="40">
        <v>0</v>
      </c>
      <c r="B131" s="41"/>
      <c r="C131" s="41"/>
      <c r="D131" s="44" t="s">
        <v>352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6"/>
      <c r="Q131" s="45" t="s">
        <v>287</v>
      </c>
      <c r="R131" s="45"/>
      <c r="S131" s="45"/>
      <c r="T131" s="45"/>
      <c r="U131" s="45"/>
      <c r="V131" s="44" t="s">
        <v>337</v>
      </c>
      <c r="W131" s="35"/>
      <c r="X131" s="35"/>
      <c r="Y131" s="35"/>
      <c r="Z131" s="35"/>
      <c r="AA131" s="35"/>
      <c r="AB131" s="35"/>
      <c r="AC131" s="35"/>
      <c r="AD131" s="35"/>
      <c r="AE131" s="36"/>
      <c r="AF131" s="38">
        <v>6</v>
      </c>
      <c r="AG131" s="38"/>
      <c r="AH131" s="38"/>
      <c r="AI131" s="38"/>
      <c r="AJ131" s="38"/>
      <c r="AK131" s="38">
        <v>0</v>
      </c>
      <c r="AL131" s="38"/>
      <c r="AM131" s="38"/>
      <c r="AN131" s="38"/>
      <c r="AO131" s="38"/>
      <c r="AP131" s="38">
        <f t="shared" si="3"/>
        <v>6</v>
      </c>
      <c r="AQ131" s="38"/>
      <c r="AR131" s="38"/>
      <c r="AS131" s="38"/>
      <c r="AT131" s="38"/>
      <c r="AU131" s="38">
        <v>6</v>
      </c>
      <c r="AV131" s="38"/>
      <c r="AW131" s="38"/>
      <c r="AX131" s="38"/>
      <c r="AY131" s="38"/>
      <c r="AZ131" s="38">
        <v>0</v>
      </c>
      <c r="BA131" s="38"/>
      <c r="BB131" s="38"/>
      <c r="BC131" s="38"/>
      <c r="BD131" s="38"/>
      <c r="BE131" s="38">
        <f t="shared" si="4"/>
        <v>6</v>
      </c>
      <c r="BF131" s="38"/>
      <c r="BG131" s="38"/>
      <c r="BH131" s="38"/>
      <c r="BI131" s="38"/>
    </row>
    <row r="132" spans="1:70" s="25" customFormat="1" ht="60" customHeight="1" x14ac:dyDescent="0.2">
      <c r="A132" s="40">
        <v>0</v>
      </c>
      <c r="B132" s="41"/>
      <c r="C132" s="41"/>
      <c r="D132" s="44" t="s">
        <v>353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6"/>
      <c r="Q132" s="45" t="s">
        <v>287</v>
      </c>
      <c r="R132" s="45"/>
      <c r="S132" s="45"/>
      <c r="T132" s="45"/>
      <c r="U132" s="45"/>
      <c r="V132" s="44" t="s">
        <v>337</v>
      </c>
      <c r="W132" s="35"/>
      <c r="X132" s="35"/>
      <c r="Y132" s="35"/>
      <c r="Z132" s="35"/>
      <c r="AA132" s="35"/>
      <c r="AB132" s="35"/>
      <c r="AC132" s="35"/>
      <c r="AD132" s="35"/>
      <c r="AE132" s="36"/>
      <c r="AF132" s="38">
        <v>14</v>
      </c>
      <c r="AG132" s="38"/>
      <c r="AH132" s="38"/>
      <c r="AI132" s="38"/>
      <c r="AJ132" s="38"/>
      <c r="AK132" s="38">
        <v>0</v>
      </c>
      <c r="AL132" s="38"/>
      <c r="AM132" s="38"/>
      <c r="AN132" s="38"/>
      <c r="AO132" s="38"/>
      <c r="AP132" s="38">
        <f t="shared" si="3"/>
        <v>14</v>
      </c>
      <c r="AQ132" s="38"/>
      <c r="AR132" s="38"/>
      <c r="AS132" s="38"/>
      <c r="AT132" s="38"/>
      <c r="AU132" s="38">
        <v>14</v>
      </c>
      <c r="AV132" s="38"/>
      <c r="AW132" s="38"/>
      <c r="AX132" s="38"/>
      <c r="AY132" s="38"/>
      <c r="AZ132" s="38">
        <v>0</v>
      </c>
      <c r="BA132" s="38"/>
      <c r="BB132" s="38"/>
      <c r="BC132" s="38"/>
      <c r="BD132" s="38"/>
      <c r="BE132" s="38">
        <f t="shared" si="4"/>
        <v>14</v>
      </c>
      <c r="BF132" s="38"/>
      <c r="BG132" s="38"/>
      <c r="BH132" s="38"/>
      <c r="BI132" s="38"/>
    </row>
    <row r="133" spans="1:70" s="6" customFormat="1" ht="14.25" x14ac:dyDescent="0.2">
      <c r="A133" s="42">
        <v>0</v>
      </c>
      <c r="B133" s="43"/>
      <c r="C133" s="43"/>
      <c r="D133" s="46" t="s">
        <v>191</v>
      </c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0"/>
      <c r="Q133" s="47"/>
      <c r="R133" s="47"/>
      <c r="S133" s="47"/>
      <c r="T133" s="47"/>
      <c r="U133" s="47"/>
      <c r="V133" s="46"/>
      <c r="W133" s="29"/>
      <c r="X133" s="29"/>
      <c r="Y133" s="29"/>
      <c r="Z133" s="29"/>
      <c r="AA133" s="29"/>
      <c r="AB133" s="29"/>
      <c r="AC133" s="29"/>
      <c r="AD133" s="29"/>
      <c r="AE133" s="30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>
        <f t="shared" si="3"/>
        <v>0</v>
      </c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>
        <f t="shared" si="4"/>
        <v>0</v>
      </c>
      <c r="BF133" s="39"/>
      <c r="BG133" s="39"/>
      <c r="BH133" s="39"/>
      <c r="BI133" s="39"/>
    </row>
    <row r="134" spans="1:70" s="25" customFormat="1" ht="57" customHeight="1" x14ac:dyDescent="0.2">
      <c r="A134" s="40">
        <v>0</v>
      </c>
      <c r="B134" s="41"/>
      <c r="C134" s="41"/>
      <c r="D134" s="44" t="s">
        <v>354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6"/>
      <c r="Q134" s="45" t="s">
        <v>293</v>
      </c>
      <c r="R134" s="45"/>
      <c r="S134" s="45"/>
      <c r="T134" s="45"/>
      <c r="U134" s="45"/>
      <c r="V134" s="44" t="s">
        <v>196</v>
      </c>
      <c r="W134" s="35"/>
      <c r="X134" s="35"/>
      <c r="Y134" s="35"/>
      <c r="Z134" s="35"/>
      <c r="AA134" s="35"/>
      <c r="AB134" s="35"/>
      <c r="AC134" s="35"/>
      <c r="AD134" s="35"/>
      <c r="AE134" s="36"/>
      <c r="AF134" s="38">
        <v>540</v>
      </c>
      <c r="AG134" s="38"/>
      <c r="AH134" s="38"/>
      <c r="AI134" s="38"/>
      <c r="AJ134" s="38"/>
      <c r="AK134" s="38">
        <v>0</v>
      </c>
      <c r="AL134" s="38"/>
      <c r="AM134" s="38"/>
      <c r="AN134" s="38"/>
      <c r="AO134" s="38"/>
      <c r="AP134" s="38">
        <f t="shared" si="3"/>
        <v>540</v>
      </c>
      <c r="AQ134" s="38"/>
      <c r="AR134" s="38"/>
      <c r="AS134" s="38"/>
      <c r="AT134" s="38"/>
      <c r="AU134" s="38">
        <v>573</v>
      </c>
      <c r="AV134" s="38"/>
      <c r="AW134" s="38"/>
      <c r="AX134" s="38"/>
      <c r="AY134" s="38"/>
      <c r="AZ134" s="38">
        <v>0</v>
      </c>
      <c r="BA134" s="38"/>
      <c r="BB134" s="38"/>
      <c r="BC134" s="38"/>
      <c r="BD134" s="38"/>
      <c r="BE134" s="38">
        <f t="shared" si="4"/>
        <v>573</v>
      </c>
      <c r="BF134" s="38"/>
      <c r="BG134" s="38"/>
      <c r="BH134" s="38"/>
      <c r="BI134" s="38"/>
    </row>
    <row r="135" spans="1:70" s="25" customFormat="1" ht="60" customHeight="1" x14ac:dyDescent="0.2">
      <c r="A135" s="40">
        <v>0</v>
      </c>
      <c r="B135" s="41"/>
      <c r="C135" s="41"/>
      <c r="D135" s="44" t="s">
        <v>355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6"/>
      <c r="Q135" s="45" t="s">
        <v>293</v>
      </c>
      <c r="R135" s="45"/>
      <c r="S135" s="45"/>
      <c r="T135" s="45"/>
      <c r="U135" s="45"/>
      <c r="V135" s="44" t="s">
        <v>196</v>
      </c>
      <c r="W135" s="35"/>
      <c r="X135" s="35"/>
      <c r="Y135" s="35"/>
      <c r="Z135" s="35"/>
      <c r="AA135" s="35"/>
      <c r="AB135" s="35"/>
      <c r="AC135" s="35"/>
      <c r="AD135" s="35"/>
      <c r="AE135" s="36"/>
      <c r="AF135" s="38">
        <v>1080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3"/>
        <v>1080</v>
      </c>
      <c r="AQ135" s="38"/>
      <c r="AR135" s="38"/>
      <c r="AS135" s="38"/>
      <c r="AT135" s="38"/>
      <c r="AU135" s="38">
        <v>1146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4"/>
        <v>1146</v>
      </c>
      <c r="BF135" s="38"/>
      <c r="BG135" s="38"/>
      <c r="BH135" s="38"/>
      <c r="BI135" s="38"/>
    </row>
    <row r="136" spans="1:70" s="25" customFormat="1" ht="45" customHeight="1" x14ac:dyDescent="0.2">
      <c r="A136" s="40">
        <v>0</v>
      </c>
      <c r="B136" s="41"/>
      <c r="C136" s="41"/>
      <c r="D136" s="44" t="s">
        <v>356</v>
      </c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6"/>
      <c r="Q136" s="45" t="s">
        <v>293</v>
      </c>
      <c r="R136" s="45"/>
      <c r="S136" s="45"/>
      <c r="T136" s="45"/>
      <c r="U136" s="45"/>
      <c r="V136" s="44" t="s">
        <v>196</v>
      </c>
      <c r="W136" s="35"/>
      <c r="X136" s="35"/>
      <c r="Y136" s="35"/>
      <c r="Z136" s="35"/>
      <c r="AA136" s="35"/>
      <c r="AB136" s="35"/>
      <c r="AC136" s="35"/>
      <c r="AD136" s="35"/>
      <c r="AE136" s="36"/>
      <c r="AF136" s="38">
        <v>5007</v>
      </c>
      <c r="AG136" s="38"/>
      <c r="AH136" s="38"/>
      <c r="AI136" s="38"/>
      <c r="AJ136" s="38"/>
      <c r="AK136" s="38">
        <v>0</v>
      </c>
      <c r="AL136" s="38"/>
      <c r="AM136" s="38"/>
      <c r="AN136" s="38"/>
      <c r="AO136" s="38"/>
      <c r="AP136" s="38">
        <f t="shared" si="3"/>
        <v>5007</v>
      </c>
      <c r="AQ136" s="38"/>
      <c r="AR136" s="38"/>
      <c r="AS136" s="38"/>
      <c r="AT136" s="38"/>
      <c r="AU136" s="38">
        <v>5312</v>
      </c>
      <c r="AV136" s="38"/>
      <c r="AW136" s="38"/>
      <c r="AX136" s="38"/>
      <c r="AY136" s="38"/>
      <c r="AZ136" s="38">
        <v>0</v>
      </c>
      <c r="BA136" s="38"/>
      <c r="BB136" s="38"/>
      <c r="BC136" s="38"/>
      <c r="BD136" s="38"/>
      <c r="BE136" s="38">
        <f t="shared" si="4"/>
        <v>5312</v>
      </c>
      <c r="BF136" s="38"/>
      <c r="BG136" s="38"/>
      <c r="BH136" s="38"/>
      <c r="BI136" s="38"/>
    </row>
    <row r="137" spans="1:70" s="6" customFormat="1" ht="14.25" x14ac:dyDescent="0.2">
      <c r="A137" s="42">
        <v>0</v>
      </c>
      <c r="B137" s="43"/>
      <c r="C137" s="43"/>
      <c r="D137" s="46" t="s">
        <v>294</v>
      </c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30"/>
      <c r="Q137" s="47"/>
      <c r="R137" s="47"/>
      <c r="S137" s="47"/>
      <c r="T137" s="47"/>
      <c r="U137" s="47"/>
      <c r="V137" s="46"/>
      <c r="W137" s="29"/>
      <c r="X137" s="29"/>
      <c r="Y137" s="29"/>
      <c r="Z137" s="29"/>
      <c r="AA137" s="29"/>
      <c r="AB137" s="29"/>
      <c r="AC137" s="29"/>
      <c r="AD137" s="29"/>
      <c r="AE137" s="30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>
        <f t="shared" si="3"/>
        <v>0</v>
      </c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>
        <f t="shared" si="4"/>
        <v>0</v>
      </c>
      <c r="BF137" s="39"/>
      <c r="BG137" s="39"/>
      <c r="BH137" s="39"/>
      <c r="BI137" s="39"/>
    </row>
    <row r="138" spans="1:70" s="25" customFormat="1" ht="14.25" customHeight="1" x14ac:dyDescent="0.2">
      <c r="A138" s="40">
        <v>0</v>
      </c>
      <c r="B138" s="41"/>
      <c r="C138" s="41"/>
      <c r="D138" s="44" t="s">
        <v>357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6"/>
      <c r="Q138" s="45" t="s">
        <v>297</v>
      </c>
      <c r="R138" s="45"/>
      <c r="S138" s="45"/>
      <c r="T138" s="45"/>
      <c r="U138" s="45"/>
      <c r="V138" s="44" t="s">
        <v>189</v>
      </c>
      <c r="W138" s="35"/>
      <c r="X138" s="35"/>
      <c r="Y138" s="35"/>
      <c r="Z138" s="35"/>
      <c r="AA138" s="35"/>
      <c r="AB138" s="35"/>
      <c r="AC138" s="35"/>
      <c r="AD138" s="35"/>
      <c r="AE138" s="36"/>
      <c r="AF138" s="38">
        <v>100</v>
      </c>
      <c r="AG138" s="38"/>
      <c r="AH138" s="38"/>
      <c r="AI138" s="38"/>
      <c r="AJ138" s="38"/>
      <c r="AK138" s="38">
        <v>0</v>
      </c>
      <c r="AL138" s="38"/>
      <c r="AM138" s="38"/>
      <c r="AN138" s="38"/>
      <c r="AO138" s="38"/>
      <c r="AP138" s="38">
        <f t="shared" si="3"/>
        <v>100</v>
      </c>
      <c r="AQ138" s="38"/>
      <c r="AR138" s="38"/>
      <c r="AS138" s="38"/>
      <c r="AT138" s="38"/>
      <c r="AU138" s="38">
        <v>100</v>
      </c>
      <c r="AV138" s="38"/>
      <c r="AW138" s="38"/>
      <c r="AX138" s="38"/>
      <c r="AY138" s="38"/>
      <c r="AZ138" s="38">
        <v>0</v>
      </c>
      <c r="BA138" s="38"/>
      <c r="BB138" s="38"/>
      <c r="BC138" s="38"/>
      <c r="BD138" s="38"/>
      <c r="BE138" s="38">
        <f t="shared" si="4"/>
        <v>100</v>
      </c>
      <c r="BF138" s="38"/>
      <c r="BG138" s="38"/>
      <c r="BH138" s="38"/>
      <c r="BI138" s="38"/>
    </row>
    <row r="140" spans="1:70" ht="14.25" customHeight="1" x14ac:dyDescent="0.2">
      <c r="A140" s="69" t="s">
        <v>124</v>
      </c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</row>
    <row r="141" spans="1:70" ht="15" customHeight="1" x14ac:dyDescent="0.2">
      <c r="A141" s="84" t="s">
        <v>224</v>
      </c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</row>
    <row r="142" spans="1:70" ht="12.95" customHeight="1" x14ac:dyDescent="0.2">
      <c r="A142" s="86" t="s">
        <v>19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8"/>
      <c r="U142" s="45" t="s">
        <v>225</v>
      </c>
      <c r="V142" s="45"/>
      <c r="W142" s="45"/>
      <c r="X142" s="45"/>
      <c r="Y142" s="45"/>
      <c r="Z142" s="45"/>
      <c r="AA142" s="45"/>
      <c r="AB142" s="45"/>
      <c r="AC142" s="45"/>
      <c r="AD142" s="45"/>
      <c r="AE142" s="45" t="s">
        <v>228</v>
      </c>
      <c r="AF142" s="45"/>
      <c r="AG142" s="45"/>
      <c r="AH142" s="45"/>
      <c r="AI142" s="45"/>
      <c r="AJ142" s="45"/>
      <c r="AK142" s="45"/>
      <c r="AL142" s="45"/>
      <c r="AM142" s="45"/>
      <c r="AN142" s="45"/>
      <c r="AO142" s="45" t="s">
        <v>235</v>
      </c>
      <c r="AP142" s="45"/>
      <c r="AQ142" s="45"/>
      <c r="AR142" s="45"/>
      <c r="AS142" s="45"/>
      <c r="AT142" s="45"/>
      <c r="AU142" s="45"/>
      <c r="AV142" s="45"/>
      <c r="AW142" s="45"/>
      <c r="AX142" s="45"/>
      <c r="AY142" s="45" t="s">
        <v>246</v>
      </c>
      <c r="AZ142" s="45"/>
      <c r="BA142" s="45"/>
      <c r="BB142" s="45"/>
      <c r="BC142" s="45"/>
      <c r="BD142" s="45"/>
      <c r="BE142" s="45"/>
      <c r="BF142" s="45"/>
      <c r="BG142" s="45"/>
      <c r="BH142" s="45"/>
      <c r="BI142" s="45" t="s">
        <v>251</v>
      </c>
      <c r="BJ142" s="45"/>
      <c r="BK142" s="45"/>
      <c r="BL142" s="45"/>
      <c r="BM142" s="45"/>
      <c r="BN142" s="45"/>
      <c r="BO142" s="45"/>
      <c r="BP142" s="45"/>
      <c r="BQ142" s="45"/>
      <c r="BR142" s="45"/>
    </row>
    <row r="143" spans="1:70" ht="30" customHeight="1" x14ac:dyDescent="0.2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1"/>
      <c r="U143" s="45" t="s">
        <v>4</v>
      </c>
      <c r="V143" s="45"/>
      <c r="W143" s="45"/>
      <c r="X143" s="45"/>
      <c r="Y143" s="45"/>
      <c r="Z143" s="45" t="s">
        <v>3</v>
      </c>
      <c r="AA143" s="45"/>
      <c r="AB143" s="45"/>
      <c r="AC143" s="45"/>
      <c r="AD143" s="45"/>
      <c r="AE143" s="45" t="s">
        <v>4</v>
      </c>
      <c r="AF143" s="45"/>
      <c r="AG143" s="45"/>
      <c r="AH143" s="45"/>
      <c r="AI143" s="45"/>
      <c r="AJ143" s="45" t="s">
        <v>3</v>
      </c>
      <c r="AK143" s="45"/>
      <c r="AL143" s="45"/>
      <c r="AM143" s="45"/>
      <c r="AN143" s="45"/>
      <c r="AO143" s="45" t="s">
        <v>4</v>
      </c>
      <c r="AP143" s="45"/>
      <c r="AQ143" s="45"/>
      <c r="AR143" s="45"/>
      <c r="AS143" s="45"/>
      <c r="AT143" s="45" t="s">
        <v>3</v>
      </c>
      <c r="AU143" s="45"/>
      <c r="AV143" s="45"/>
      <c r="AW143" s="45"/>
      <c r="AX143" s="45"/>
      <c r="AY143" s="45" t="s">
        <v>4</v>
      </c>
      <c r="AZ143" s="45"/>
      <c r="BA143" s="45"/>
      <c r="BB143" s="45"/>
      <c r="BC143" s="45"/>
      <c r="BD143" s="45" t="s">
        <v>3</v>
      </c>
      <c r="BE143" s="45"/>
      <c r="BF143" s="45"/>
      <c r="BG143" s="45"/>
      <c r="BH143" s="45"/>
      <c r="BI143" s="45" t="s">
        <v>4</v>
      </c>
      <c r="BJ143" s="45"/>
      <c r="BK143" s="45"/>
      <c r="BL143" s="45"/>
      <c r="BM143" s="45"/>
      <c r="BN143" s="45" t="s">
        <v>3</v>
      </c>
      <c r="BO143" s="45"/>
      <c r="BP143" s="45"/>
      <c r="BQ143" s="45"/>
      <c r="BR143" s="45"/>
    </row>
    <row r="144" spans="1:70" ht="15" customHeight="1" x14ac:dyDescent="0.2">
      <c r="A144" s="81">
        <v>1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3"/>
      <c r="U144" s="45">
        <v>2</v>
      </c>
      <c r="V144" s="45"/>
      <c r="W144" s="45"/>
      <c r="X144" s="45"/>
      <c r="Y144" s="45"/>
      <c r="Z144" s="45">
        <v>3</v>
      </c>
      <c r="AA144" s="45"/>
      <c r="AB144" s="45"/>
      <c r="AC144" s="45"/>
      <c r="AD144" s="45"/>
      <c r="AE144" s="45">
        <v>4</v>
      </c>
      <c r="AF144" s="45"/>
      <c r="AG144" s="45"/>
      <c r="AH144" s="45"/>
      <c r="AI144" s="45"/>
      <c r="AJ144" s="45">
        <v>5</v>
      </c>
      <c r="AK144" s="45"/>
      <c r="AL144" s="45"/>
      <c r="AM144" s="45"/>
      <c r="AN144" s="45"/>
      <c r="AO144" s="45">
        <v>6</v>
      </c>
      <c r="AP144" s="45"/>
      <c r="AQ144" s="45"/>
      <c r="AR144" s="45"/>
      <c r="AS144" s="45"/>
      <c r="AT144" s="45">
        <v>7</v>
      </c>
      <c r="AU144" s="45"/>
      <c r="AV144" s="45"/>
      <c r="AW144" s="45"/>
      <c r="AX144" s="45"/>
      <c r="AY144" s="45">
        <v>8</v>
      </c>
      <c r="AZ144" s="45"/>
      <c r="BA144" s="45"/>
      <c r="BB144" s="45"/>
      <c r="BC144" s="45"/>
      <c r="BD144" s="45">
        <v>9</v>
      </c>
      <c r="BE144" s="45"/>
      <c r="BF144" s="45"/>
      <c r="BG144" s="45"/>
      <c r="BH144" s="45"/>
      <c r="BI144" s="45">
        <v>10</v>
      </c>
      <c r="BJ144" s="45"/>
      <c r="BK144" s="45"/>
      <c r="BL144" s="45"/>
      <c r="BM144" s="45"/>
      <c r="BN144" s="45">
        <v>11</v>
      </c>
      <c r="BO144" s="45"/>
      <c r="BP144" s="45"/>
      <c r="BQ144" s="45"/>
      <c r="BR144" s="45"/>
    </row>
    <row r="145" spans="1:79" s="1" customFormat="1" ht="15.75" hidden="1" customHeight="1" x14ac:dyDescent="0.2">
      <c r="A145" s="96" t="s">
        <v>57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8"/>
      <c r="U145" s="72" t="s">
        <v>65</v>
      </c>
      <c r="V145" s="72"/>
      <c r="W145" s="72"/>
      <c r="X145" s="72"/>
      <c r="Y145" s="72"/>
      <c r="Z145" s="70" t="s">
        <v>66</v>
      </c>
      <c r="AA145" s="70"/>
      <c r="AB145" s="70"/>
      <c r="AC145" s="70"/>
      <c r="AD145" s="70"/>
      <c r="AE145" s="72" t="s">
        <v>67</v>
      </c>
      <c r="AF145" s="72"/>
      <c r="AG145" s="72"/>
      <c r="AH145" s="72"/>
      <c r="AI145" s="72"/>
      <c r="AJ145" s="70" t="s">
        <v>68</v>
      </c>
      <c r="AK145" s="70"/>
      <c r="AL145" s="70"/>
      <c r="AM145" s="70"/>
      <c r="AN145" s="70"/>
      <c r="AO145" s="72" t="s">
        <v>58</v>
      </c>
      <c r="AP145" s="72"/>
      <c r="AQ145" s="72"/>
      <c r="AR145" s="72"/>
      <c r="AS145" s="72"/>
      <c r="AT145" s="70" t="s">
        <v>59</v>
      </c>
      <c r="AU145" s="70"/>
      <c r="AV145" s="70"/>
      <c r="AW145" s="70"/>
      <c r="AX145" s="70"/>
      <c r="AY145" s="72" t="s">
        <v>60</v>
      </c>
      <c r="AZ145" s="72"/>
      <c r="BA145" s="72"/>
      <c r="BB145" s="72"/>
      <c r="BC145" s="72"/>
      <c r="BD145" s="70" t="s">
        <v>61</v>
      </c>
      <c r="BE145" s="70"/>
      <c r="BF145" s="70"/>
      <c r="BG145" s="70"/>
      <c r="BH145" s="70"/>
      <c r="BI145" s="72" t="s">
        <v>62</v>
      </c>
      <c r="BJ145" s="72"/>
      <c r="BK145" s="72"/>
      <c r="BL145" s="72"/>
      <c r="BM145" s="72"/>
      <c r="BN145" s="70" t="s">
        <v>63</v>
      </c>
      <c r="BO145" s="70"/>
      <c r="BP145" s="70"/>
      <c r="BQ145" s="70"/>
      <c r="BR145" s="70"/>
      <c r="CA145" t="s">
        <v>41</v>
      </c>
    </row>
    <row r="146" spans="1:79" s="6" customFormat="1" ht="12.75" customHeight="1" x14ac:dyDescent="0.2">
      <c r="A146" s="42" t="s">
        <v>147</v>
      </c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60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CA146" s="6" t="s">
        <v>42</v>
      </c>
    </row>
    <row r="147" spans="1:79" s="25" customFormat="1" ht="38.25" customHeight="1" x14ac:dyDescent="0.2">
      <c r="A147" s="34" t="s">
        <v>205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6"/>
      <c r="U147" s="37" t="s">
        <v>173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173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 t="s">
        <v>173</v>
      </c>
      <c r="AP147" s="37"/>
      <c r="AQ147" s="37"/>
      <c r="AR147" s="37"/>
      <c r="AS147" s="37"/>
      <c r="AT147" s="37"/>
      <c r="AU147" s="37"/>
      <c r="AV147" s="37"/>
      <c r="AW147" s="37"/>
      <c r="AX147" s="37"/>
      <c r="AY147" s="37" t="s">
        <v>173</v>
      </c>
      <c r="AZ147" s="37"/>
      <c r="BA147" s="37"/>
      <c r="BB147" s="37"/>
      <c r="BC147" s="37"/>
      <c r="BD147" s="37"/>
      <c r="BE147" s="37"/>
      <c r="BF147" s="37"/>
      <c r="BG147" s="37"/>
      <c r="BH147" s="37"/>
      <c r="BI147" s="37" t="s">
        <v>173</v>
      </c>
      <c r="BJ147" s="37"/>
      <c r="BK147" s="37"/>
      <c r="BL147" s="37"/>
      <c r="BM147" s="37"/>
      <c r="BN147" s="37"/>
      <c r="BO147" s="37"/>
      <c r="BP147" s="37"/>
      <c r="BQ147" s="37"/>
      <c r="BR147" s="37"/>
    </row>
    <row r="150" spans="1:79" ht="14.25" customHeight="1" x14ac:dyDescent="0.2">
      <c r="A150" s="69" t="s">
        <v>125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</row>
    <row r="151" spans="1:79" ht="15" customHeight="1" x14ac:dyDescent="0.2">
      <c r="A151" s="86" t="s">
        <v>6</v>
      </c>
      <c r="B151" s="87"/>
      <c r="C151" s="87"/>
      <c r="D151" s="86" t="s">
        <v>10</v>
      </c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8"/>
      <c r="W151" s="45" t="s">
        <v>225</v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 t="s">
        <v>229</v>
      </c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 t="s">
        <v>240</v>
      </c>
      <c r="AV151" s="45"/>
      <c r="AW151" s="45"/>
      <c r="AX151" s="45"/>
      <c r="AY151" s="45"/>
      <c r="AZ151" s="45"/>
      <c r="BA151" s="45" t="s">
        <v>247</v>
      </c>
      <c r="BB151" s="45"/>
      <c r="BC151" s="45"/>
      <c r="BD151" s="45"/>
      <c r="BE151" s="45"/>
      <c r="BF151" s="45"/>
      <c r="BG151" s="45" t="s">
        <v>256</v>
      </c>
      <c r="BH151" s="45"/>
      <c r="BI151" s="45"/>
      <c r="BJ151" s="45"/>
      <c r="BK151" s="45"/>
      <c r="BL151" s="45"/>
    </row>
    <row r="152" spans="1:79" ht="15" customHeight="1" x14ac:dyDescent="0.2">
      <c r="A152" s="99"/>
      <c r="B152" s="100"/>
      <c r="C152" s="100"/>
      <c r="D152" s="99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1"/>
      <c r="W152" s="45" t="s">
        <v>4</v>
      </c>
      <c r="X152" s="45"/>
      <c r="Y152" s="45"/>
      <c r="Z152" s="45"/>
      <c r="AA152" s="45"/>
      <c r="AB152" s="45"/>
      <c r="AC152" s="45" t="s">
        <v>3</v>
      </c>
      <c r="AD152" s="45"/>
      <c r="AE152" s="45"/>
      <c r="AF152" s="45"/>
      <c r="AG152" s="45"/>
      <c r="AH152" s="45"/>
      <c r="AI152" s="45" t="s">
        <v>4</v>
      </c>
      <c r="AJ152" s="45"/>
      <c r="AK152" s="45"/>
      <c r="AL152" s="45"/>
      <c r="AM152" s="45"/>
      <c r="AN152" s="45"/>
      <c r="AO152" s="45" t="s">
        <v>3</v>
      </c>
      <c r="AP152" s="45"/>
      <c r="AQ152" s="45"/>
      <c r="AR152" s="45"/>
      <c r="AS152" s="45"/>
      <c r="AT152" s="45"/>
      <c r="AU152" s="74" t="s">
        <v>4</v>
      </c>
      <c r="AV152" s="74"/>
      <c r="AW152" s="74"/>
      <c r="AX152" s="74" t="s">
        <v>3</v>
      </c>
      <c r="AY152" s="74"/>
      <c r="AZ152" s="74"/>
      <c r="BA152" s="74" t="s">
        <v>4</v>
      </c>
      <c r="BB152" s="74"/>
      <c r="BC152" s="74"/>
      <c r="BD152" s="74" t="s">
        <v>3</v>
      </c>
      <c r="BE152" s="74"/>
      <c r="BF152" s="74"/>
      <c r="BG152" s="74" t="s">
        <v>4</v>
      </c>
      <c r="BH152" s="74"/>
      <c r="BI152" s="74"/>
      <c r="BJ152" s="74" t="s">
        <v>3</v>
      </c>
      <c r="BK152" s="74"/>
      <c r="BL152" s="74"/>
    </row>
    <row r="153" spans="1:79" ht="57" customHeight="1" x14ac:dyDescent="0.2">
      <c r="A153" s="89"/>
      <c r="B153" s="90"/>
      <c r="C153" s="90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1"/>
      <c r="W153" s="45" t="s">
        <v>12</v>
      </c>
      <c r="X153" s="45"/>
      <c r="Y153" s="45"/>
      <c r="Z153" s="45" t="s">
        <v>11</v>
      </c>
      <c r="AA153" s="45"/>
      <c r="AB153" s="45"/>
      <c r="AC153" s="45" t="s">
        <v>12</v>
      </c>
      <c r="AD153" s="45"/>
      <c r="AE153" s="45"/>
      <c r="AF153" s="45" t="s">
        <v>11</v>
      </c>
      <c r="AG153" s="45"/>
      <c r="AH153" s="45"/>
      <c r="AI153" s="45" t="s">
        <v>12</v>
      </c>
      <c r="AJ153" s="45"/>
      <c r="AK153" s="45"/>
      <c r="AL153" s="45" t="s">
        <v>11</v>
      </c>
      <c r="AM153" s="45"/>
      <c r="AN153" s="45"/>
      <c r="AO153" s="45" t="s">
        <v>12</v>
      </c>
      <c r="AP153" s="45"/>
      <c r="AQ153" s="45"/>
      <c r="AR153" s="45" t="s">
        <v>11</v>
      </c>
      <c r="AS153" s="45"/>
      <c r="AT153" s="45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</row>
    <row r="154" spans="1:79" ht="15" customHeight="1" x14ac:dyDescent="0.2">
      <c r="A154" s="81">
        <v>1</v>
      </c>
      <c r="B154" s="82"/>
      <c r="C154" s="82"/>
      <c r="D154" s="81">
        <v>2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3"/>
      <c r="W154" s="45">
        <v>3</v>
      </c>
      <c r="X154" s="45"/>
      <c r="Y154" s="45"/>
      <c r="Z154" s="45">
        <v>4</v>
      </c>
      <c r="AA154" s="45"/>
      <c r="AB154" s="45"/>
      <c r="AC154" s="45">
        <v>5</v>
      </c>
      <c r="AD154" s="45"/>
      <c r="AE154" s="45"/>
      <c r="AF154" s="45">
        <v>6</v>
      </c>
      <c r="AG154" s="45"/>
      <c r="AH154" s="45"/>
      <c r="AI154" s="45">
        <v>7</v>
      </c>
      <c r="AJ154" s="45"/>
      <c r="AK154" s="45"/>
      <c r="AL154" s="45">
        <v>8</v>
      </c>
      <c r="AM154" s="45"/>
      <c r="AN154" s="45"/>
      <c r="AO154" s="45">
        <v>9</v>
      </c>
      <c r="AP154" s="45"/>
      <c r="AQ154" s="45"/>
      <c r="AR154" s="45">
        <v>10</v>
      </c>
      <c r="AS154" s="45"/>
      <c r="AT154" s="45"/>
      <c r="AU154" s="45">
        <v>11</v>
      </c>
      <c r="AV154" s="45"/>
      <c r="AW154" s="45"/>
      <c r="AX154" s="45">
        <v>12</v>
      </c>
      <c r="AY154" s="45"/>
      <c r="AZ154" s="45"/>
      <c r="BA154" s="45">
        <v>13</v>
      </c>
      <c r="BB154" s="45"/>
      <c r="BC154" s="45"/>
      <c r="BD154" s="45">
        <v>14</v>
      </c>
      <c r="BE154" s="45"/>
      <c r="BF154" s="45"/>
      <c r="BG154" s="45">
        <v>15</v>
      </c>
      <c r="BH154" s="45"/>
      <c r="BI154" s="45"/>
      <c r="BJ154" s="45">
        <v>16</v>
      </c>
      <c r="BK154" s="45"/>
      <c r="BL154" s="45"/>
    </row>
    <row r="155" spans="1:79" s="1" customFormat="1" ht="12.75" hidden="1" customHeight="1" x14ac:dyDescent="0.2">
      <c r="A155" s="96" t="s">
        <v>69</v>
      </c>
      <c r="B155" s="97"/>
      <c r="C155" s="97"/>
      <c r="D155" s="96" t="s">
        <v>57</v>
      </c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8"/>
      <c r="W155" s="72" t="s">
        <v>72</v>
      </c>
      <c r="X155" s="72"/>
      <c r="Y155" s="72"/>
      <c r="Z155" s="72" t="s">
        <v>73</v>
      </c>
      <c r="AA155" s="72"/>
      <c r="AB155" s="72"/>
      <c r="AC155" s="70" t="s">
        <v>74</v>
      </c>
      <c r="AD155" s="70"/>
      <c r="AE155" s="70"/>
      <c r="AF155" s="70" t="s">
        <v>75</v>
      </c>
      <c r="AG155" s="70"/>
      <c r="AH155" s="70"/>
      <c r="AI155" s="72" t="s">
        <v>76</v>
      </c>
      <c r="AJ155" s="72"/>
      <c r="AK155" s="72"/>
      <c r="AL155" s="72" t="s">
        <v>77</v>
      </c>
      <c r="AM155" s="72"/>
      <c r="AN155" s="72"/>
      <c r="AO155" s="70" t="s">
        <v>104</v>
      </c>
      <c r="AP155" s="70"/>
      <c r="AQ155" s="70"/>
      <c r="AR155" s="70" t="s">
        <v>78</v>
      </c>
      <c r="AS155" s="70"/>
      <c r="AT155" s="70"/>
      <c r="AU155" s="72" t="s">
        <v>105</v>
      </c>
      <c r="AV155" s="72"/>
      <c r="AW155" s="72"/>
      <c r="AX155" s="70" t="s">
        <v>106</v>
      </c>
      <c r="AY155" s="70"/>
      <c r="AZ155" s="70"/>
      <c r="BA155" s="72" t="s">
        <v>107</v>
      </c>
      <c r="BB155" s="72"/>
      <c r="BC155" s="72"/>
      <c r="BD155" s="70" t="s">
        <v>108</v>
      </c>
      <c r="BE155" s="70"/>
      <c r="BF155" s="70"/>
      <c r="BG155" s="72" t="s">
        <v>109</v>
      </c>
      <c r="BH155" s="72"/>
      <c r="BI155" s="72"/>
      <c r="BJ155" s="70" t="s">
        <v>110</v>
      </c>
      <c r="BK155" s="70"/>
      <c r="BL155" s="70"/>
      <c r="CA155" s="1" t="s">
        <v>103</v>
      </c>
    </row>
    <row r="156" spans="1:79" s="6" customFormat="1" ht="12.75" customHeight="1" x14ac:dyDescent="0.2">
      <c r="A156" s="42">
        <v>1</v>
      </c>
      <c r="B156" s="43"/>
      <c r="C156" s="43"/>
      <c r="D156" s="28" t="s">
        <v>209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30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CA156" s="6" t="s">
        <v>43</v>
      </c>
    </row>
    <row r="157" spans="1:79" s="25" customFormat="1" ht="25.5" customHeight="1" x14ac:dyDescent="0.2">
      <c r="A157" s="40">
        <v>2</v>
      </c>
      <c r="B157" s="41"/>
      <c r="C157" s="41"/>
      <c r="D157" s="34" t="s">
        <v>210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6"/>
      <c r="W157" s="38" t="s">
        <v>173</v>
      </c>
      <c r="X157" s="38"/>
      <c r="Y157" s="38"/>
      <c r="Z157" s="38" t="s">
        <v>173</v>
      </c>
      <c r="AA157" s="38"/>
      <c r="AB157" s="38"/>
      <c r="AC157" s="38"/>
      <c r="AD157" s="38"/>
      <c r="AE157" s="38"/>
      <c r="AF157" s="38"/>
      <c r="AG157" s="38"/>
      <c r="AH157" s="38"/>
      <c r="AI157" s="38" t="s">
        <v>173</v>
      </c>
      <c r="AJ157" s="38"/>
      <c r="AK157" s="38"/>
      <c r="AL157" s="38" t="s">
        <v>173</v>
      </c>
      <c r="AM157" s="38"/>
      <c r="AN157" s="38"/>
      <c r="AO157" s="38"/>
      <c r="AP157" s="38"/>
      <c r="AQ157" s="38"/>
      <c r="AR157" s="38"/>
      <c r="AS157" s="38"/>
      <c r="AT157" s="38"/>
      <c r="AU157" s="38" t="s">
        <v>173</v>
      </c>
      <c r="AV157" s="38"/>
      <c r="AW157" s="38"/>
      <c r="AX157" s="38"/>
      <c r="AY157" s="38"/>
      <c r="AZ157" s="38"/>
      <c r="BA157" s="38" t="s">
        <v>173</v>
      </c>
      <c r="BB157" s="38"/>
      <c r="BC157" s="38"/>
      <c r="BD157" s="38"/>
      <c r="BE157" s="38"/>
      <c r="BF157" s="38"/>
      <c r="BG157" s="38" t="s">
        <v>173</v>
      </c>
      <c r="BH157" s="38"/>
      <c r="BI157" s="38"/>
      <c r="BJ157" s="38"/>
      <c r="BK157" s="38"/>
      <c r="BL157" s="38"/>
    </row>
    <row r="160" spans="1:79" ht="14.25" customHeight="1" x14ac:dyDescent="0.2">
      <c r="A160" s="69" t="s">
        <v>153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4.25" customHeight="1" x14ac:dyDescent="0.2">
      <c r="A161" s="69" t="s">
        <v>241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</row>
    <row r="162" spans="1:79" ht="15" customHeight="1" x14ac:dyDescent="0.2">
      <c r="A162" s="73" t="s">
        <v>224</v>
      </c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</row>
    <row r="163" spans="1:79" ht="15" customHeight="1" x14ac:dyDescent="0.2">
      <c r="A163" s="45" t="s">
        <v>6</v>
      </c>
      <c r="B163" s="45"/>
      <c r="C163" s="45"/>
      <c r="D163" s="45"/>
      <c r="E163" s="45"/>
      <c r="F163" s="45"/>
      <c r="G163" s="45" t="s">
        <v>126</v>
      </c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 t="s">
        <v>13</v>
      </c>
      <c r="U163" s="45"/>
      <c r="V163" s="45"/>
      <c r="W163" s="45"/>
      <c r="X163" s="45"/>
      <c r="Y163" s="45"/>
      <c r="Z163" s="45"/>
      <c r="AA163" s="81" t="s">
        <v>225</v>
      </c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5"/>
      <c r="AP163" s="81" t="s">
        <v>228</v>
      </c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3"/>
      <c r="BE163" s="81" t="s">
        <v>235</v>
      </c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3"/>
    </row>
    <row r="164" spans="1:79" ht="32.1" customHeight="1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 t="s">
        <v>4</v>
      </c>
      <c r="AB164" s="45"/>
      <c r="AC164" s="45"/>
      <c r="AD164" s="45"/>
      <c r="AE164" s="45"/>
      <c r="AF164" s="45" t="s">
        <v>3</v>
      </c>
      <c r="AG164" s="45"/>
      <c r="AH164" s="45"/>
      <c r="AI164" s="45"/>
      <c r="AJ164" s="45"/>
      <c r="AK164" s="45" t="s">
        <v>89</v>
      </c>
      <c r="AL164" s="45"/>
      <c r="AM164" s="45"/>
      <c r="AN164" s="45"/>
      <c r="AO164" s="45"/>
      <c r="AP164" s="45" t="s">
        <v>4</v>
      </c>
      <c r="AQ164" s="45"/>
      <c r="AR164" s="45"/>
      <c r="AS164" s="45"/>
      <c r="AT164" s="45"/>
      <c r="AU164" s="45" t="s">
        <v>3</v>
      </c>
      <c r="AV164" s="45"/>
      <c r="AW164" s="45"/>
      <c r="AX164" s="45"/>
      <c r="AY164" s="45"/>
      <c r="AZ164" s="45" t="s">
        <v>96</v>
      </c>
      <c r="BA164" s="45"/>
      <c r="BB164" s="45"/>
      <c r="BC164" s="45"/>
      <c r="BD164" s="45"/>
      <c r="BE164" s="45" t="s">
        <v>4</v>
      </c>
      <c r="BF164" s="45"/>
      <c r="BG164" s="45"/>
      <c r="BH164" s="45"/>
      <c r="BI164" s="45"/>
      <c r="BJ164" s="45" t="s">
        <v>3</v>
      </c>
      <c r="BK164" s="45"/>
      <c r="BL164" s="45"/>
      <c r="BM164" s="45"/>
      <c r="BN164" s="45"/>
      <c r="BO164" s="45" t="s">
        <v>127</v>
      </c>
      <c r="BP164" s="45"/>
      <c r="BQ164" s="45"/>
      <c r="BR164" s="45"/>
      <c r="BS164" s="45"/>
    </row>
    <row r="165" spans="1:79" ht="15" customHeight="1" x14ac:dyDescent="0.2">
      <c r="A165" s="45">
        <v>1</v>
      </c>
      <c r="B165" s="45"/>
      <c r="C165" s="45"/>
      <c r="D165" s="45"/>
      <c r="E165" s="45"/>
      <c r="F165" s="45"/>
      <c r="G165" s="45">
        <v>2</v>
      </c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>
        <v>3</v>
      </c>
      <c r="U165" s="45"/>
      <c r="V165" s="45"/>
      <c r="W165" s="45"/>
      <c r="X165" s="45"/>
      <c r="Y165" s="45"/>
      <c r="Z165" s="45"/>
      <c r="AA165" s="45">
        <v>4</v>
      </c>
      <c r="AB165" s="45"/>
      <c r="AC165" s="45"/>
      <c r="AD165" s="45"/>
      <c r="AE165" s="45"/>
      <c r="AF165" s="45">
        <v>5</v>
      </c>
      <c r="AG165" s="45"/>
      <c r="AH165" s="45"/>
      <c r="AI165" s="45"/>
      <c r="AJ165" s="45"/>
      <c r="AK165" s="45">
        <v>6</v>
      </c>
      <c r="AL165" s="45"/>
      <c r="AM165" s="45"/>
      <c r="AN165" s="45"/>
      <c r="AO165" s="45"/>
      <c r="AP165" s="45">
        <v>7</v>
      </c>
      <c r="AQ165" s="45"/>
      <c r="AR165" s="45"/>
      <c r="AS165" s="45"/>
      <c r="AT165" s="45"/>
      <c r="AU165" s="45">
        <v>8</v>
      </c>
      <c r="AV165" s="45"/>
      <c r="AW165" s="45"/>
      <c r="AX165" s="45"/>
      <c r="AY165" s="45"/>
      <c r="AZ165" s="45">
        <v>9</v>
      </c>
      <c r="BA165" s="45"/>
      <c r="BB165" s="45"/>
      <c r="BC165" s="45"/>
      <c r="BD165" s="45"/>
      <c r="BE165" s="45">
        <v>10</v>
      </c>
      <c r="BF165" s="45"/>
      <c r="BG165" s="45"/>
      <c r="BH165" s="45"/>
      <c r="BI165" s="45"/>
      <c r="BJ165" s="45">
        <v>11</v>
      </c>
      <c r="BK165" s="45"/>
      <c r="BL165" s="45"/>
      <c r="BM165" s="45"/>
      <c r="BN165" s="45"/>
      <c r="BO165" s="45">
        <v>12</v>
      </c>
      <c r="BP165" s="45"/>
      <c r="BQ165" s="45"/>
      <c r="BR165" s="45"/>
      <c r="BS165" s="45"/>
    </row>
    <row r="166" spans="1:79" s="1" customFormat="1" ht="15" hidden="1" customHeight="1" x14ac:dyDescent="0.2">
      <c r="A166" s="72" t="s">
        <v>69</v>
      </c>
      <c r="B166" s="72"/>
      <c r="C166" s="72"/>
      <c r="D166" s="72"/>
      <c r="E166" s="72"/>
      <c r="F166" s="72"/>
      <c r="G166" s="71" t="s">
        <v>57</v>
      </c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 t="s">
        <v>79</v>
      </c>
      <c r="U166" s="71"/>
      <c r="V166" s="71"/>
      <c r="W166" s="71"/>
      <c r="X166" s="71"/>
      <c r="Y166" s="71"/>
      <c r="Z166" s="71"/>
      <c r="AA166" s="70" t="s">
        <v>65</v>
      </c>
      <c r="AB166" s="70"/>
      <c r="AC166" s="70"/>
      <c r="AD166" s="70"/>
      <c r="AE166" s="70"/>
      <c r="AF166" s="70" t="s">
        <v>66</v>
      </c>
      <c r="AG166" s="70"/>
      <c r="AH166" s="70"/>
      <c r="AI166" s="70"/>
      <c r="AJ166" s="70"/>
      <c r="AK166" s="92" t="s">
        <v>122</v>
      </c>
      <c r="AL166" s="92"/>
      <c r="AM166" s="92"/>
      <c r="AN166" s="92"/>
      <c r="AO166" s="92"/>
      <c r="AP166" s="70" t="s">
        <v>67</v>
      </c>
      <c r="AQ166" s="70"/>
      <c r="AR166" s="70"/>
      <c r="AS166" s="70"/>
      <c r="AT166" s="70"/>
      <c r="AU166" s="70" t="s">
        <v>68</v>
      </c>
      <c r="AV166" s="70"/>
      <c r="AW166" s="70"/>
      <c r="AX166" s="70"/>
      <c r="AY166" s="70"/>
      <c r="AZ166" s="92" t="s">
        <v>122</v>
      </c>
      <c r="BA166" s="92"/>
      <c r="BB166" s="92"/>
      <c r="BC166" s="92"/>
      <c r="BD166" s="92"/>
      <c r="BE166" s="70" t="s">
        <v>58</v>
      </c>
      <c r="BF166" s="70"/>
      <c r="BG166" s="70"/>
      <c r="BH166" s="70"/>
      <c r="BI166" s="70"/>
      <c r="BJ166" s="70" t="s">
        <v>59</v>
      </c>
      <c r="BK166" s="70"/>
      <c r="BL166" s="70"/>
      <c r="BM166" s="70"/>
      <c r="BN166" s="70"/>
      <c r="BO166" s="92" t="s">
        <v>122</v>
      </c>
      <c r="BP166" s="92"/>
      <c r="BQ166" s="92"/>
      <c r="BR166" s="92"/>
      <c r="BS166" s="92"/>
      <c r="CA166" s="1" t="s">
        <v>44</v>
      </c>
    </row>
    <row r="167" spans="1:79" s="25" customFormat="1" ht="25.5" customHeight="1" x14ac:dyDescent="0.2">
      <c r="A167" s="33">
        <v>1</v>
      </c>
      <c r="B167" s="33"/>
      <c r="C167" s="33"/>
      <c r="D167" s="33"/>
      <c r="E167" s="33"/>
      <c r="F167" s="33"/>
      <c r="G167" s="34" t="s">
        <v>358</v>
      </c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6"/>
      <c r="T167" s="142" t="s">
        <v>340</v>
      </c>
      <c r="U167" s="142"/>
      <c r="V167" s="142"/>
      <c r="W167" s="142"/>
      <c r="X167" s="142"/>
      <c r="Y167" s="142"/>
      <c r="Z167" s="142"/>
      <c r="AA167" s="37">
        <v>14000</v>
      </c>
      <c r="AB167" s="37"/>
      <c r="AC167" s="37"/>
      <c r="AD167" s="37"/>
      <c r="AE167" s="37"/>
      <c r="AF167" s="37">
        <v>0</v>
      </c>
      <c r="AG167" s="37"/>
      <c r="AH167" s="37"/>
      <c r="AI167" s="37"/>
      <c r="AJ167" s="37"/>
      <c r="AK167" s="37">
        <f>IF(ISNUMBER(AA167),AA167,0)+IF(ISNUMBER(AF167),AF167,0)</f>
        <v>14000</v>
      </c>
      <c r="AL167" s="37"/>
      <c r="AM167" s="37"/>
      <c r="AN167" s="37"/>
      <c r="AO167" s="37"/>
      <c r="AP167" s="37">
        <v>16000</v>
      </c>
      <c r="AQ167" s="37"/>
      <c r="AR167" s="37"/>
      <c r="AS167" s="37"/>
      <c r="AT167" s="37"/>
      <c r="AU167" s="37">
        <v>0</v>
      </c>
      <c r="AV167" s="37"/>
      <c r="AW167" s="37"/>
      <c r="AX167" s="37"/>
      <c r="AY167" s="37"/>
      <c r="AZ167" s="37">
        <f>IF(ISNUMBER(AP167),AP167,0)+IF(ISNUMBER(AU167),AU167,0)</f>
        <v>16000</v>
      </c>
      <c r="BA167" s="37"/>
      <c r="BB167" s="37"/>
      <c r="BC167" s="37"/>
      <c r="BD167" s="37"/>
      <c r="BE167" s="37">
        <v>81632</v>
      </c>
      <c r="BF167" s="37"/>
      <c r="BG167" s="37"/>
      <c r="BH167" s="37"/>
      <c r="BI167" s="37"/>
      <c r="BJ167" s="37">
        <v>0</v>
      </c>
      <c r="BK167" s="37"/>
      <c r="BL167" s="37"/>
      <c r="BM167" s="37"/>
      <c r="BN167" s="37"/>
      <c r="BO167" s="37">
        <f>IF(ISNUMBER(BE167),BE167,0)+IF(ISNUMBER(BJ167),BJ167,0)</f>
        <v>81632</v>
      </c>
      <c r="BP167" s="37"/>
      <c r="BQ167" s="37"/>
      <c r="BR167" s="37"/>
      <c r="BS167" s="37"/>
      <c r="CA167" s="25" t="s">
        <v>45</v>
      </c>
    </row>
    <row r="168" spans="1:79" s="6" customFormat="1" ht="12.75" customHeight="1" x14ac:dyDescent="0.2">
      <c r="A168" s="27"/>
      <c r="B168" s="27"/>
      <c r="C168" s="27"/>
      <c r="D168" s="27"/>
      <c r="E168" s="27"/>
      <c r="F168" s="27"/>
      <c r="G168" s="28" t="s">
        <v>147</v>
      </c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30"/>
      <c r="T168" s="93"/>
      <c r="U168" s="93"/>
      <c r="V168" s="93"/>
      <c r="W168" s="93"/>
      <c r="X168" s="93"/>
      <c r="Y168" s="93"/>
      <c r="Z168" s="93"/>
      <c r="AA168" s="31">
        <v>14000</v>
      </c>
      <c r="AB168" s="31"/>
      <c r="AC168" s="31"/>
      <c r="AD168" s="31"/>
      <c r="AE168" s="31"/>
      <c r="AF168" s="31">
        <v>0</v>
      </c>
      <c r="AG168" s="31"/>
      <c r="AH168" s="31"/>
      <c r="AI168" s="31"/>
      <c r="AJ168" s="31"/>
      <c r="AK168" s="31">
        <f>IF(ISNUMBER(AA168),AA168,0)+IF(ISNUMBER(AF168),AF168,0)</f>
        <v>14000</v>
      </c>
      <c r="AL168" s="31"/>
      <c r="AM168" s="31"/>
      <c r="AN168" s="31"/>
      <c r="AO168" s="31"/>
      <c r="AP168" s="31">
        <v>16000</v>
      </c>
      <c r="AQ168" s="31"/>
      <c r="AR168" s="31"/>
      <c r="AS168" s="31"/>
      <c r="AT168" s="31"/>
      <c r="AU168" s="31">
        <v>0</v>
      </c>
      <c r="AV168" s="31"/>
      <c r="AW168" s="31"/>
      <c r="AX168" s="31"/>
      <c r="AY168" s="31"/>
      <c r="AZ168" s="31">
        <f>IF(ISNUMBER(AP168),AP168,0)+IF(ISNUMBER(AU168),AU168,0)</f>
        <v>16000</v>
      </c>
      <c r="BA168" s="31"/>
      <c r="BB168" s="31"/>
      <c r="BC168" s="31"/>
      <c r="BD168" s="31"/>
      <c r="BE168" s="31">
        <v>81632</v>
      </c>
      <c r="BF168" s="31"/>
      <c r="BG168" s="31"/>
      <c r="BH168" s="31"/>
      <c r="BI168" s="31"/>
      <c r="BJ168" s="31">
        <v>0</v>
      </c>
      <c r="BK168" s="31"/>
      <c r="BL168" s="31"/>
      <c r="BM168" s="31"/>
      <c r="BN168" s="31"/>
      <c r="BO168" s="31">
        <f>IF(ISNUMBER(BE168),BE168,0)+IF(ISNUMBER(BJ168),BJ168,0)</f>
        <v>81632</v>
      </c>
      <c r="BP168" s="31"/>
      <c r="BQ168" s="31"/>
      <c r="BR168" s="31"/>
      <c r="BS168" s="31"/>
    </row>
    <row r="170" spans="1:79" ht="13.5" customHeight="1" x14ac:dyDescent="0.2">
      <c r="A170" s="69" t="s">
        <v>257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</row>
    <row r="171" spans="1:79" ht="15" customHeight="1" x14ac:dyDescent="0.2">
      <c r="A171" s="84" t="s">
        <v>224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</row>
    <row r="172" spans="1:79" ht="15" customHeight="1" x14ac:dyDescent="0.2">
      <c r="A172" s="45" t="s">
        <v>6</v>
      </c>
      <c r="B172" s="45"/>
      <c r="C172" s="45"/>
      <c r="D172" s="45"/>
      <c r="E172" s="45"/>
      <c r="F172" s="45"/>
      <c r="G172" s="45" t="s">
        <v>126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 t="s">
        <v>13</v>
      </c>
      <c r="U172" s="45"/>
      <c r="V172" s="45"/>
      <c r="W172" s="45"/>
      <c r="X172" s="45"/>
      <c r="Y172" s="45"/>
      <c r="Z172" s="45"/>
      <c r="AA172" s="81" t="s">
        <v>246</v>
      </c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5"/>
      <c r="AP172" s="81" t="s">
        <v>251</v>
      </c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3"/>
    </row>
    <row r="173" spans="1:79" ht="32.1" customHeight="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 t="s">
        <v>4</v>
      </c>
      <c r="AB173" s="45"/>
      <c r="AC173" s="45"/>
      <c r="AD173" s="45"/>
      <c r="AE173" s="45"/>
      <c r="AF173" s="45" t="s">
        <v>3</v>
      </c>
      <c r="AG173" s="45"/>
      <c r="AH173" s="45"/>
      <c r="AI173" s="45"/>
      <c r="AJ173" s="45"/>
      <c r="AK173" s="45" t="s">
        <v>89</v>
      </c>
      <c r="AL173" s="45"/>
      <c r="AM173" s="45"/>
      <c r="AN173" s="45"/>
      <c r="AO173" s="45"/>
      <c r="AP173" s="45" t="s">
        <v>4</v>
      </c>
      <c r="AQ173" s="45"/>
      <c r="AR173" s="45"/>
      <c r="AS173" s="45"/>
      <c r="AT173" s="45"/>
      <c r="AU173" s="45" t="s">
        <v>3</v>
      </c>
      <c r="AV173" s="45"/>
      <c r="AW173" s="45"/>
      <c r="AX173" s="45"/>
      <c r="AY173" s="45"/>
      <c r="AZ173" s="45" t="s">
        <v>96</v>
      </c>
      <c r="BA173" s="45"/>
      <c r="BB173" s="45"/>
      <c r="BC173" s="45"/>
      <c r="BD173" s="45"/>
    </row>
    <row r="174" spans="1:79" ht="15" customHeight="1" x14ac:dyDescent="0.2">
      <c r="A174" s="45">
        <v>1</v>
      </c>
      <c r="B174" s="45"/>
      <c r="C174" s="45"/>
      <c r="D174" s="45"/>
      <c r="E174" s="45"/>
      <c r="F174" s="45"/>
      <c r="G174" s="45">
        <v>2</v>
      </c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>
        <v>3</v>
      </c>
      <c r="U174" s="45"/>
      <c r="V174" s="45"/>
      <c r="W174" s="45"/>
      <c r="X174" s="45"/>
      <c r="Y174" s="45"/>
      <c r="Z174" s="45"/>
      <c r="AA174" s="45">
        <v>4</v>
      </c>
      <c r="AB174" s="45"/>
      <c r="AC174" s="45"/>
      <c r="AD174" s="45"/>
      <c r="AE174" s="45"/>
      <c r="AF174" s="45">
        <v>5</v>
      </c>
      <c r="AG174" s="45"/>
      <c r="AH174" s="45"/>
      <c r="AI174" s="45"/>
      <c r="AJ174" s="45"/>
      <c r="AK174" s="45">
        <v>6</v>
      </c>
      <c r="AL174" s="45"/>
      <c r="AM174" s="45"/>
      <c r="AN174" s="45"/>
      <c r="AO174" s="45"/>
      <c r="AP174" s="45">
        <v>7</v>
      </c>
      <c r="AQ174" s="45"/>
      <c r="AR174" s="45"/>
      <c r="AS174" s="45"/>
      <c r="AT174" s="45"/>
      <c r="AU174" s="45">
        <v>8</v>
      </c>
      <c r="AV174" s="45"/>
      <c r="AW174" s="45"/>
      <c r="AX174" s="45"/>
      <c r="AY174" s="45"/>
      <c r="AZ174" s="45">
        <v>9</v>
      </c>
      <c r="BA174" s="45"/>
      <c r="BB174" s="45"/>
      <c r="BC174" s="45"/>
      <c r="BD174" s="45"/>
    </row>
    <row r="175" spans="1:79" s="1" customFormat="1" ht="12" hidden="1" customHeight="1" x14ac:dyDescent="0.2">
      <c r="A175" s="72" t="s">
        <v>69</v>
      </c>
      <c r="B175" s="72"/>
      <c r="C175" s="72"/>
      <c r="D175" s="72"/>
      <c r="E175" s="72"/>
      <c r="F175" s="72"/>
      <c r="G175" s="71" t="s">
        <v>57</v>
      </c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 t="s">
        <v>79</v>
      </c>
      <c r="U175" s="71"/>
      <c r="V175" s="71"/>
      <c r="W175" s="71"/>
      <c r="X175" s="71"/>
      <c r="Y175" s="71"/>
      <c r="Z175" s="71"/>
      <c r="AA175" s="70" t="s">
        <v>60</v>
      </c>
      <c r="AB175" s="70"/>
      <c r="AC175" s="70"/>
      <c r="AD175" s="70"/>
      <c r="AE175" s="70"/>
      <c r="AF175" s="70" t="s">
        <v>61</v>
      </c>
      <c r="AG175" s="70"/>
      <c r="AH175" s="70"/>
      <c r="AI175" s="70"/>
      <c r="AJ175" s="70"/>
      <c r="AK175" s="92" t="s">
        <v>122</v>
      </c>
      <c r="AL175" s="92"/>
      <c r="AM175" s="92"/>
      <c r="AN175" s="92"/>
      <c r="AO175" s="92"/>
      <c r="AP175" s="70" t="s">
        <v>62</v>
      </c>
      <c r="AQ175" s="70"/>
      <c r="AR175" s="70"/>
      <c r="AS175" s="70"/>
      <c r="AT175" s="70"/>
      <c r="AU175" s="70" t="s">
        <v>63</v>
      </c>
      <c r="AV175" s="70"/>
      <c r="AW175" s="70"/>
      <c r="AX175" s="70"/>
      <c r="AY175" s="70"/>
      <c r="AZ175" s="92" t="s">
        <v>122</v>
      </c>
      <c r="BA175" s="92"/>
      <c r="BB175" s="92"/>
      <c r="BC175" s="92"/>
      <c r="BD175" s="92"/>
      <c r="CA175" s="1" t="s">
        <v>46</v>
      </c>
    </row>
    <row r="176" spans="1:79" s="25" customFormat="1" ht="25.5" customHeight="1" x14ac:dyDescent="0.2">
      <c r="A176" s="33">
        <v>1</v>
      </c>
      <c r="B176" s="33"/>
      <c r="C176" s="33"/>
      <c r="D176" s="33"/>
      <c r="E176" s="33"/>
      <c r="F176" s="33"/>
      <c r="G176" s="34" t="s">
        <v>358</v>
      </c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6"/>
      <c r="T176" s="142" t="s">
        <v>340</v>
      </c>
      <c r="U176" s="142"/>
      <c r="V176" s="142"/>
      <c r="W176" s="142"/>
      <c r="X176" s="142"/>
      <c r="Y176" s="142"/>
      <c r="Z176" s="142"/>
      <c r="AA176" s="37">
        <v>88163</v>
      </c>
      <c r="AB176" s="37"/>
      <c r="AC176" s="37"/>
      <c r="AD176" s="37"/>
      <c r="AE176" s="37"/>
      <c r="AF176" s="37">
        <v>0</v>
      </c>
      <c r="AG176" s="37"/>
      <c r="AH176" s="37"/>
      <c r="AI176" s="37"/>
      <c r="AJ176" s="37"/>
      <c r="AK176" s="37">
        <f>IF(ISNUMBER(AA176),AA176,0)+IF(ISNUMBER(AF176),AF176,0)</f>
        <v>88163</v>
      </c>
      <c r="AL176" s="37"/>
      <c r="AM176" s="37"/>
      <c r="AN176" s="37"/>
      <c r="AO176" s="37"/>
      <c r="AP176" s="37">
        <v>93541</v>
      </c>
      <c r="AQ176" s="37"/>
      <c r="AR176" s="37"/>
      <c r="AS176" s="37"/>
      <c r="AT176" s="37"/>
      <c r="AU176" s="37">
        <v>0</v>
      </c>
      <c r="AV176" s="37"/>
      <c r="AW176" s="37"/>
      <c r="AX176" s="37"/>
      <c r="AY176" s="37"/>
      <c r="AZ176" s="37">
        <f>IF(ISNUMBER(AP176),AP176,0)+IF(ISNUMBER(AU176),AU176,0)</f>
        <v>93541</v>
      </c>
      <c r="BA176" s="37"/>
      <c r="BB176" s="37"/>
      <c r="BC176" s="37"/>
      <c r="BD176" s="37"/>
      <c r="CA176" s="25" t="s">
        <v>47</v>
      </c>
    </row>
    <row r="177" spans="1:79" s="6" customFormat="1" x14ac:dyDescent="0.2">
      <c r="A177" s="27"/>
      <c r="B177" s="27"/>
      <c r="C177" s="27"/>
      <c r="D177" s="27"/>
      <c r="E177" s="27"/>
      <c r="F177" s="27"/>
      <c r="G177" s="28" t="s">
        <v>147</v>
      </c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30"/>
      <c r="T177" s="93"/>
      <c r="U177" s="93"/>
      <c r="V177" s="93"/>
      <c r="W177" s="93"/>
      <c r="X177" s="93"/>
      <c r="Y177" s="93"/>
      <c r="Z177" s="93"/>
      <c r="AA177" s="31">
        <v>88163</v>
      </c>
      <c r="AB177" s="31"/>
      <c r="AC177" s="31"/>
      <c r="AD177" s="31"/>
      <c r="AE177" s="31"/>
      <c r="AF177" s="31">
        <v>0</v>
      </c>
      <c r="AG177" s="31"/>
      <c r="AH177" s="31"/>
      <c r="AI177" s="31"/>
      <c r="AJ177" s="31"/>
      <c r="AK177" s="31">
        <f>IF(ISNUMBER(AA177),AA177,0)+IF(ISNUMBER(AF177),AF177,0)</f>
        <v>88163</v>
      </c>
      <c r="AL177" s="31"/>
      <c r="AM177" s="31"/>
      <c r="AN177" s="31"/>
      <c r="AO177" s="31"/>
      <c r="AP177" s="31">
        <v>93541</v>
      </c>
      <c r="AQ177" s="31"/>
      <c r="AR177" s="31"/>
      <c r="AS177" s="31"/>
      <c r="AT177" s="31"/>
      <c r="AU177" s="31">
        <v>0</v>
      </c>
      <c r="AV177" s="31"/>
      <c r="AW177" s="31"/>
      <c r="AX177" s="31"/>
      <c r="AY177" s="31"/>
      <c r="AZ177" s="31">
        <f>IF(ISNUMBER(AP177),AP177,0)+IF(ISNUMBER(AU177),AU177,0)</f>
        <v>93541</v>
      </c>
      <c r="BA177" s="31"/>
      <c r="BB177" s="31"/>
      <c r="BC177" s="31"/>
      <c r="BD177" s="31"/>
    </row>
    <row r="180" spans="1:79" ht="14.25" customHeight="1" x14ac:dyDescent="0.2">
      <c r="A180" s="69" t="s">
        <v>258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</row>
    <row r="181" spans="1:79" ht="15" customHeight="1" x14ac:dyDescent="0.2">
      <c r="A181" s="84" t="s">
        <v>224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</row>
    <row r="182" spans="1:79" ht="23.1" customHeight="1" x14ac:dyDescent="0.2">
      <c r="A182" s="45" t="s">
        <v>128</v>
      </c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86" t="s">
        <v>129</v>
      </c>
      <c r="O182" s="87"/>
      <c r="P182" s="87"/>
      <c r="Q182" s="87"/>
      <c r="R182" s="87"/>
      <c r="S182" s="87"/>
      <c r="T182" s="87"/>
      <c r="U182" s="88"/>
      <c r="V182" s="86" t="s">
        <v>130</v>
      </c>
      <c r="W182" s="87"/>
      <c r="X182" s="87"/>
      <c r="Y182" s="87"/>
      <c r="Z182" s="88"/>
      <c r="AA182" s="45" t="s">
        <v>225</v>
      </c>
      <c r="AB182" s="45"/>
      <c r="AC182" s="45"/>
      <c r="AD182" s="45"/>
      <c r="AE182" s="45"/>
      <c r="AF182" s="45"/>
      <c r="AG182" s="45"/>
      <c r="AH182" s="45"/>
      <c r="AI182" s="45"/>
      <c r="AJ182" s="45" t="s">
        <v>228</v>
      </c>
      <c r="AK182" s="45"/>
      <c r="AL182" s="45"/>
      <c r="AM182" s="45"/>
      <c r="AN182" s="45"/>
      <c r="AO182" s="45"/>
      <c r="AP182" s="45"/>
      <c r="AQ182" s="45"/>
      <c r="AR182" s="45"/>
      <c r="AS182" s="45" t="s">
        <v>235</v>
      </c>
      <c r="AT182" s="45"/>
      <c r="AU182" s="45"/>
      <c r="AV182" s="45"/>
      <c r="AW182" s="45"/>
      <c r="AX182" s="45"/>
      <c r="AY182" s="45"/>
      <c r="AZ182" s="45"/>
      <c r="BA182" s="45"/>
      <c r="BB182" s="45" t="s">
        <v>246</v>
      </c>
      <c r="BC182" s="45"/>
      <c r="BD182" s="45"/>
      <c r="BE182" s="45"/>
      <c r="BF182" s="45"/>
      <c r="BG182" s="45"/>
      <c r="BH182" s="45"/>
      <c r="BI182" s="45"/>
      <c r="BJ182" s="45"/>
      <c r="BK182" s="45" t="s">
        <v>251</v>
      </c>
      <c r="BL182" s="45"/>
      <c r="BM182" s="45"/>
      <c r="BN182" s="45"/>
      <c r="BO182" s="45"/>
      <c r="BP182" s="45"/>
      <c r="BQ182" s="45"/>
      <c r="BR182" s="45"/>
      <c r="BS182" s="45"/>
    </row>
    <row r="183" spans="1:79" ht="95.25" customHeight="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89"/>
      <c r="O183" s="90"/>
      <c r="P183" s="90"/>
      <c r="Q183" s="90"/>
      <c r="R183" s="90"/>
      <c r="S183" s="90"/>
      <c r="T183" s="90"/>
      <c r="U183" s="91"/>
      <c r="V183" s="89"/>
      <c r="W183" s="90"/>
      <c r="X183" s="90"/>
      <c r="Y183" s="90"/>
      <c r="Z183" s="91"/>
      <c r="AA183" s="74" t="s">
        <v>133</v>
      </c>
      <c r="AB183" s="74"/>
      <c r="AC183" s="74"/>
      <c r="AD183" s="74"/>
      <c r="AE183" s="74"/>
      <c r="AF183" s="74" t="s">
        <v>134</v>
      </c>
      <c r="AG183" s="74"/>
      <c r="AH183" s="74"/>
      <c r="AI183" s="74"/>
      <c r="AJ183" s="74" t="s">
        <v>133</v>
      </c>
      <c r="AK183" s="74"/>
      <c r="AL183" s="74"/>
      <c r="AM183" s="74"/>
      <c r="AN183" s="74"/>
      <c r="AO183" s="74" t="s">
        <v>134</v>
      </c>
      <c r="AP183" s="74"/>
      <c r="AQ183" s="74"/>
      <c r="AR183" s="74"/>
      <c r="AS183" s="74" t="s">
        <v>133</v>
      </c>
      <c r="AT183" s="74"/>
      <c r="AU183" s="74"/>
      <c r="AV183" s="74"/>
      <c r="AW183" s="74"/>
      <c r="AX183" s="74" t="s">
        <v>134</v>
      </c>
      <c r="AY183" s="74"/>
      <c r="AZ183" s="74"/>
      <c r="BA183" s="74"/>
      <c r="BB183" s="74" t="s">
        <v>133</v>
      </c>
      <c r="BC183" s="74"/>
      <c r="BD183" s="74"/>
      <c r="BE183" s="74"/>
      <c r="BF183" s="74"/>
      <c r="BG183" s="74" t="s">
        <v>134</v>
      </c>
      <c r="BH183" s="74"/>
      <c r="BI183" s="74"/>
      <c r="BJ183" s="74"/>
      <c r="BK183" s="74" t="s">
        <v>133</v>
      </c>
      <c r="BL183" s="74"/>
      <c r="BM183" s="74"/>
      <c r="BN183" s="74"/>
      <c r="BO183" s="74"/>
      <c r="BP183" s="74" t="s">
        <v>134</v>
      </c>
      <c r="BQ183" s="74"/>
      <c r="BR183" s="74"/>
      <c r="BS183" s="74"/>
    </row>
    <row r="184" spans="1:79" ht="15" customHeight="1" x14ac:dyDescent="0.2">
      <c r="A184" s="45">
        <v>1</v>
      </c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81">
        <v>2</v>
      </c>
      <c r="O184" s="82"/>
      <c r="P184" s="82"/>
      <c r="Q184" s="82"/>
      <c r="R184" s="82"/>
      <c r="S184" s="82"/>
      <c r="T184" s="82"/>
      <c r="U184" s="83"/>
      <c r="V184" s="45">
        <v>3</v>
      </c>
      <c r="W184" s="45"/>
      <c r="X184" s="45"/>
      <c r="Y184" s="45"/>
      <c r="Z184" s="45"/>
      <c r="AA184" s="45">
        <v>4</v>
      </c>
      <c r="AB184" s="45"/>
      <c r="AC184" s="45"/>
      <c r="AD184" s="45"/>
      <c r="AE184" s="45"/>
      <c r="AF184" s="45">
        <v>5</v>
      </c>
      <c r="AG184" s="45"/>
      <c r="AH184" s="45"/>
      <c r="AI184" s="45"/>
      <c r="AJ184" s="45">
        <v>6</v>
      </c>
      <c r="AK184" s="45"/>
      <c r="AL184" s="45"/>
      <c r="AM184" s="45"/>
      <c r="AN184" s="45"/>
      <c r="AO184" s="45">
        <v>7</v>
      </c>
      <c r="AP184" s="45"/>
      <c r="AQ184" s="45"/>
      <c r="AR184" s="45"/>
      <c r="AS184" s="45">
        <v>8</v>
      </c>
      <c r="AT184" s="45"/>
      <c r="AU184" s="45"/>
      <c r="AV184" s="45"/>
      <c r="AW184" s="45"/>
      <c r="AX184" s="45">
        <v>9</v>
      </c>
      <c r="AY184" s="45"/>
      <c r="AZ184" s="45"/>
      <c r="BA184" s="45"/>
      <c r="BB184" s="45">
        <v>10</v>
      </c>
      <c r="BC184" s="45"/>
      <c r="BD184" s="45"/>
      <c r="BE184" s="45"/>
      <c r="BF184" s="45"/>
      <c r="BG184" s="45">
        <v>11</v>
      </c>
      <c r="BH184" s="45"/>
      <c r="BI184" s="45"/>
      <c r="BJ184" s="45"/>
      <c r="BK184" s="45">
        <v>12</v>
      </c>
      <c r="BL184" s="45"/>
      <c r="BM184" s="45"/>
      <c r="BN184" s="45"/>
      <c r="BO184" s="45"/>
      <c r="BP184" s="45">
        <v>13</v>
      </c>
      <c r="BQ184" s="45"/>
      <c r="BR184" s="45"/>
      <c r="BS184" s="45"/>
    </row>
    <row r="185" spans="1:79" s="1" customFormat="1" ht="12" hidden="1" customHeight="1" x14ac:dyDescent="0.2">
      <c r="A185" s="71" t="s">
        <v>146</v>
      </c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2" t="s">
        <v>131</v>
      </c>
      <c r="O185" s="72"/>
      <c r="P185" s="72"/>
      <c r="Q185" s="72"/>
      <c r="R185" s="72"/>
      <c r="S185" s="72"/>
      <c r="T185" s="72"/>
      <c r="U185" s="72"/>
      <c r="V185" s="72" t="s">
        <v>132</v>
      </c>
      <c r="W185" s="72"/>
      <c r="X185" s="72"/>
      <c r="Y185" s="72"/>
      <c r="Z185" s="72"/>
      <c r="AA185" s="70" t="s">
        <v>65</v>
      </c>
      <c r="AB185" s="70"/>
      <c r="AC185" s="70"/>
      <c r="AD185" s="70"/>
      <c r="AE185" s="70"/>
      <c r="AF185" s="70" t="s">
        <v>66</v>
      </c>
      <c r="AG185" s="70"/>
      <c r="AH185" s="70"/>
      <c r="AI185" s="70"/>
      <c r="AJ185" s="70" t="s">
        <v>67</v>
      </c>
      <c r="AK185" s="70"/>
      <c r="AL185" s="70"/>
      <c r="AM185" s="70"/>
      <c r="AN185" s="70"/>
      <c r="AO185" s="70" t="s">
        <v>68</v>
      </c>
      <c r="AP185" s="70"/>
      <c r="AQ185" s="70"/>
      <c r="AR185" s="70"/>
      <c r="AS185" s="70" t="s">
        <v>58</v>
      </c>
      <c r="AT185" s="70"/>
      <c r="AU185" s="70"/>
      <c r="AV185" s="70"/>
      <c r="AW185" s="70"/>
      <c r="AX185" s="70" t="s">
        <v>59</v>
      </c>
      <c r="AY185" s="70"/>
      <c r="AZ185" s="70"/>
      <c r="BA185" s="70"/>
      <c r="BB185" s="70" t="s">
        <v>60</v>
      </c>
      <c r="BC185" s="70"/>
      <c r="BD185" s="70"/>
      <c r="BE185" s="70"/>
      <c r="BF185" s="70"/>
      <c r="BG185" s="70" t="s">
        <v>61</v>
      </c>
      <c r="BH185" s="70"/>
      <c r="BI185" s="70"/>
      <c r="BJ185" s="70"/>
      <c r="BK185" s="70" t="s">
        <v>62</v>
      </c>
      <c r="BL185" s="70"/>
      <c r="BM185" s="70"/>
      <c r="BN185" s="70"/>
      <c r="BO185" s="70"/>
      <c r="BP185" s="70" t="s">
        <v>63</v>
      </c>
      <c r="BQ185" s="70"/>
      <c r="BR185" s="70"/>
      <c r="BS185" s="70"/>
      <c r="CA185" s="1" t="s">
        <v>48</v>
      </c>
    </row>
    <row r="186" spans="1:79" s="6" customFormat="1" ht="12.75" customHeight="1" x14ac:dyDescent="0.2">
      <c r="A186" s="32" t="s">
        <v>147</v>
      </c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42"/>
      <c r="O186" s="43"/>
      <c r="P186" s="43"/>
      <c r="Q186" s="43"/>
      <c r="R186" s="43"/>
      <c r="S186" s="43"/>
      <c r="T186" s="43"/>
      <c r="U186" s="6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76"/>
      <c r="BQ186" s="77"/>
      <c r="BR186" s="77"/>
      <c r="BS186" s="78"/>
      <c r="CA186" s="6" t="s">
        <v>49</v>
      </c>
    </row>
    <row r="189" spans="1:79" ht="35.25" customHeight="1" x14ac:dyDescent="0.2">
      <c r="A189" s="69" t="s">
        <v>259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</row>
    <row r="190" spans="1:79" ht="15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</row>
    <row r="191" spans="1:79" ht="1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 x14ac:dyDescent="0.2">
      <c r="A193" s="79" t="s">
        <v>242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</row>
    <row r="194" spans="1:79" ht="14.25" customHeight="1" x14ac:dyDescent="0.2">
      <c r="A194" s="69" t="s">
        <v>226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79" ht="15" customHeight="1" x14ac:dyDescent="0.2">
      <c r="A195" s="73" t="s">
        <v>224</v>
      </c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</row>
    <row r="196" spans="1:79" ht="42.95" customHeight="1" x14ac:dyDescent="0.2">
      <c r="A196" s="74" t="s">
        <v>135</v>
      </c>
      <c r="B196" s="74"/>
      <c r="C196" s="74"/>
      <c r="D196" s="74"/>
      <c r="E196" s="74"/>
      <c r="F196" s="74"/>
      <c r="G196" s="45" t="s">
        <v>19</v>
      </c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 t="s">
        <v>15</v>
      </c>
      <c r="U196" s="45"/>
      <c r="V196" s="45"/>
      <c r="W196" s="45"/>
      <c r="X196" s="45"/>
      <c r="Y196" s="45"/>
      <c r="Z196" s="45" t="s">
        <v>14</v>
      </c>
      <c r="AA196" s="45"/>
      <c r="AB196" s="45"/>
      <c r="AC196" s="45"/>
      <c r="AD196" s="45"/>
      <c r="AE196" s="45" t="s">
        <v>136</v>
      </c>
      <c r="AF196" s="45"/>
      <c r="AG196" s="45"/>
      <c r="AH196" s="45"/>
      <c r="AI196" s="45"/>
      <c r="AJ196" s="45"/>
      <c r="AK196" s="45" t="s">
        <v>137</v>
      </c>
      <c r="AL196" s="45"/>
      <c r="AM196" s="45"/>
      <c r="AN196" s="45"/>
      <c r="AO196" s="45"/>
      <c r="AP196" s="45"/>
      <c r="AQ196" s="45" t="s">
        <v>138</v>
      </c>
      <c r="AR196" s="45"/>
      <c r="AS196" s="45"/>
      <c r="AT196" s="45"/>
      <c r="AU196" s="45"/>
      <c r="AV196" s="45"/>
      <c r="AW196" s="45" t="s">
        <v>98</v>
      </c>
      <c r="AX196" s="45"/>
      <c r="AY196" s="45"/>
      <c r="AZ196" s="45"/>
      <c r="BA196" s="45"/>
      <c r="BB196" s="45"/>
      <c r="BC196" s="45"/>
      <c r="BD196" s="45"/>
      <c r="BE196" s="45"/>
      <c r="BF196" s="45"/>
      <c r="BG196" s="45" t="s">
        <v>139</v>
      </c>
      <c r="BH196" s="45"/>
      <c r="BI196" s="45"/>
      <c r="BJ196" s="45"/>
      <c r="BK196" s="45"/>
      <c r="BL196" s="45"/>
    </row>
    <row r="197" spans="1:79" ht="39.950000000000003" customHeight="1" x14ac:dyDescent="0.2">
      <c r="A197" s="74"/>
      <c r="B197" s="74"/>
      <c r="C197" s="74"/>
      <c r="D197" s="74"/>
      <c r="E197" s="74"/>
      <c r="F197" s="74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 t="s">
        <v>17</v>
      </c>
      <c r="AX197" s="45"/>
      <c r="AY197" s="45"/>
      <c r="AZ197" s="45"/>
      <c r="BA197" s="45"/>
      <c r="BB197" s="45" t="s">
        <v>16</v>
      </c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1:79" ht="15" customHeight="1" x14ac:dyDescent="0.2">
      <c r="A198" s="45">
        <v>1</v>
      </c>
      <c r="B198" s="45"/>
      <c r="C198" s="45"/>
      <c r="D198" s="45"/>
      <c r="E198" s="45"/>
      <c r="F198" s="45"/>
      <c r="G198" s="45">
        <v>2</v>
      </c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>
        <v>3</v>
      </c>
      <c r="U198" s="45"/>
      <c r="V198" s="45"/>
      <c r="W198" s="45"/>
      <c r="X198" s="45"/>
      <c r="Y198" s="45"/>
      <c r="Z198" s="45">
        <v>4</v>
      </c>
      <c r="AA198" s="45"/>
      <c r="AB198" s="45"/>
      <c r="AC198" s="45"/>
      <c r="AD198" s="45"/>
      <c r="AE198" s="45">
        <v>5</v>
      </c>
      <c r="AF198" s="45"/>
      <c r="AG198" s="45"/>
      <c r="AH198" s="45"/>
      <c r="AI198" s="45"/>
      <c r="AJ198" s="45"/>
      <c r="AK198" s="45">
        <v>6</v>
      </c>
      <c r="AL198" s="45"/>
      <c r="AM198" s="45"/>
      <c r="AN198" s="45"/>
      <c r="AO198" s="45"/>
      <c r="AP198" s="45"/>
      <c r="AQ198" s="45">
        <v>7</v>
      </c>
      <c r="AR198" s="45"/>
      <c r="AS198" s="45"/>
      <c r="AT198" s="45"/>
      <c r="AU198" s="45"/>
      <c r="AV198" s="45"/>
      <c r="AW198" s="45">
        <v>8</v>
      </c>
      <c r="AX198" s="45"/>
      <c r="AY198" s="45"/>
      <c r="AZ198" s="45"/>
      <c r="BA198" s="45"/>
      <c r="BB198" s="45">
        <v>9</v>
      </c>
      <c r="BC198" s="45"/>
      <c r="BD198" s="45"/>
      <c r="BE198" s="45"/>
      <c r="BF198" s="45"/>
      <c r="BG198" s="45">
        <v>10</v>
      </c>
      <c r="BH198" s="45"/>
      <c r="BI198" s="45"/>
      <c r="BJ198" s="45"/>
      <c r="BK198" s="45"/>
      <c r="BL198" s="45"/>
    </row>
    <row r="199" spans="1:79" s="1" customFormat="1" ht="12" hidden="1" customHeight="1" x14ac:dyDescent="0.2">
      <c r="A199" s="72" t="s">
        <v>64</v>
      </c>
      <c r="B199" s="72"/>
      <c r="C199" s="72"/>
      <c r="D199" s="72"/>
      <c r="E199" s="72"/>
      <c r="F199" s="72"/>
      <c r="G199" s="71" t="s">
        <v>57</v>
      </c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0" t="s">
        <v>80</v>
      </c>
      <c r="U199" s="70"/>
      <c r="V199" s="70"/>
      <c r="W199" s="70"/>
      <c r="X199" s="70"/>
      <c r="Y199" s="70"/>
      <c r="Z199" s="70" t="s">
        <v>81</v>
      </c>
      <c r="AA199" s="70"/>
      <c r="AB199" s="70"/>
      <c r="AC199" s="70"/>
      <c r="AD199" s="70"/>
      <c r="AE199" s="70" t="s">
        <v>82</v>
      </c>
      <c r="AF199" s="70"/>
      <c r="AG199" s="70"/>
      <c r="AH199" s="70"/>
      <c r="AI199" s="70"/>
      <c r="AJ199" s="70"/>
      <c r="AK199" s="70" t="s">
        <v>83</v>
      </c>
      <c r="AL199" s="70"/>
      <c r="AM199" s="70"/>
      <c r="AN199" s="70"/>
      <c r="AO199" s="70"/>
      <c r="AP199" s="70"/>
      <c r="AQ199" s="75" t="s">
        <v>99</v>
      </c>
      <c r="AR199" s="70"/>
      <c r="AS199" s="70"/>
      <c r="AT199" s="70"/>
      <c r="AU199" s="70"/>
      <c r="AV199" s="70"/>
      <c r="AW199" s="70" t="s">
        <v>84</v>
      </c>
      <c r="AX199" s="70"/>
      <c r="AY199" s="70"/>
      <c r="AZ199" s="70"/>
      <c r="BA199" s="70"/>
      <c r="BB199" s="70" t="s">
        <v>85</v>
      </c>
      <c r="BC199" s="70"/>
      <c r="BD199" s="70"/>
      <c r="BE199" s="70"/>
      <c r="BF199" s="70"/>
      <c r="BG199" s="75" t="s">
        <v>100</v>
      </c>
      <c r="BH199" s="70"/>
      <c r="BI199" s="70"/>
      <c r="BJ199" s="70"/>
      <c r="BK199" s="70"/>
      <c r="BL199" s="70"/>
      <c r="CA199" s="1" t="s">
        <v>50</v>
      </c>
    </row>
    <row r="200" spans="1:79" s="25" customFormat="1" ht="12.75" customHeight="1" x14ac:dyDescent="0.2">
      <c r="A200" s="33">
        <v>2730</v>
      </c>
      <c r="B200" s="33"/>
      <c r="C200" s="33"/>
      <c r="D200" s="33"/>
      <c r="E200" s="33"/>
      <c r="F200" s="33"/>
      <c r="G200" s="34" t="s">
        <v>309</v>
      </c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6"/>
      <c r="T200" s="37">
        <v>16000</v>
      </c>
      <c r="U200" s="37"/>
      <c r="V200" s="37"/>
      <c r="W200" s="37"/>
      <c r="X200" s="37"/>
      <c r="Y200" s="37"/>
      <c r="Z200" s="37">
        <v>14000</v>
      </c>
      <c r="AA200" s="37"/>
      <c r="AB200" s="37"/>
      <c r="AC200" s="37"/>
      <c r="AD200" s="37"/>
      <c r="AE200" s="37">
        <v>0</v>
      </c>
      <c r="AF200" s="37"/>
      <c r="AG200" s="37"/>
      <c r="AH200" s="37"/>
      <c r="AI200" s="37"/>
      <c r="AJ200" s="37"/>
      <c r="AK200" s="37">
        <v>0</v>
      </c>
      <c r="AL200" s="37"/>
      <c r="AM200" s="37"/>
      <c r="AN200" s="37"/>
      <c r="AO200" s="37"/>
      <c r="AP200" s="37"/>
      <c r="AQ200" s="37">
        <f>IF(ISNUMBER(AK200),AK200,0)-IF(ISNUMBER(AE200),AE200,0)</f>
        <v>0</v>
      </c>
      <c r="AR200" s="37"/>
      <c r="AS200" s="37"/>
      <c r="AT200" s="37"/>
      <c r="AU200" s="37"/>
      <c r="AV200" s="37"/>
      <c r="AW200" s="37">
        <v>0</v>
      </c>
      <c r="AX200" s="37"/>
      <c r="AY200" s="37"/>
      <c r="AZ200" s="37"/>
      <c r="BA200" s="37"/>
      <c r="BB200" s="37">
        <v>0</v>
      </c>
      <c r="BC200" s="37"/>
      <c r="BD200" s="37"/>
      <c r="BE200" s="37"/>
      <c r="BF200" s="37"/>
      <c r="BG200" s="37">
        <f>IF(ISNUMBER(Z200),Z200,0)+IF(ISNUMBER(AK200),AK200,0)</f>
        <v>14000</v>
      </c>
      <c r="BH200" s="37"/>
      <c r="BI200" s="37"/>
      <c r="BJ200" s="37"/>
      <c r="BK200" s="37"/>
      <c r="BL200" s="37"/>
      <c r="CA200" s="25" t="s">
        <v>51</v>
      </c>
    </row>
    <row r="201" spans="1:79" s="6" customFormat="1" ht="12.75" customHeight="1" x14ac:dyDescent="0.2">
      <c r="A201" s="27"/>
      <c r="B201" s="27"/>
      <c r="C201" s="27"/>
      <c r="D201" s="27"/>
      <c r="E201" s="27"/>
      <c r="F201" s="27"/>
      <c r="G201" s="28" t="s">
        <v>147</v>
      </c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30"/>
      <c r="T201" s="31">
        <v>16000</v>
      </c>
      <c r="U201" s="31"/>
      <c r="V201" s="31"/>
      <c r="W201" s="31"/>
      <c r="X201" s="31"/>
      <c r="Y201" s="31"/>
      <c r="Z201" s="31">
        <v>14000</v>
      </c>
      <c r="AA201" s="31"/>
      <c r="AB201" s="31"/>
      <c r="AC201" s="31"/>
      <c r="AD201" s="31"/>
      <c r="AE201" s="31">
        <v>0</v>
      </c>
      <c r="AF201" s="31"/>
      <c r="AG201" s="31"/>
      <c r="AH201" s="31"/>
      <c r="AI201" s="31"/>
      <c r="AJ201" s="31"/>
      <c r="AK201" s="31">
        <v>0</v>
      </c>
      <c r="AL201" s="31"/>
      <c r="AM201" s="31"/>
      <c r="AN201" s="31"/>
      <c r="AO201" s="31"/>
      <c r="AP201" s="31"/>
      <c r="AQ201" s="31">
        <f>IF(ISNUMBER(AK201),AK201,0)-IF(ISNUMBER(AE201),AE201,0)</f>
        <v>0</v>
      </c>
      <c r="AR201" s="31"/>
      <c r="AS201" s="31"/>
      <c r="AT201" s="31"/>
      <c r="AU201" s="31"/>
      <c r="AV201" s="31"/>
      <c r="AW201" s="31">
        <v>0</v>
      </c>
      <c r="AX201" s="31"/>
      <c r="AY201" s="31"/>
      <c r="AZ201" s="31"/>
      <c r="BA201" s="31"/>
      <c r="BB201" s="31">
        <v>0</v>
      </c>
      <c r="BC201" s="31"/>
      <c r="BD201" s="31"/>
      <c r="BE201" s="31"/>
      <c r="BF201" s="31"/>
      <c r="BG201" s="31">
        <f>IF(ISNUMBER(Z201),Z201,0)+IF(ISNUMBER(AK201),AK201,0)</f>
        <v>14000</v>
      </c>
      <c r="BH201" s="31"/>
      <c r="BI201" s="31"/>
      <c r="BJ201" s="31"/>
      <c r="BK201" s="31"/>
      <c r="BL201" s="31"/>
    </row>
    <row r="203" spans="1:79" ht="14.25" customHeight="1" x14ac:dyDescent="0.2">
      <c r="A203" s="69" t="s">
        <v>243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</row>
    <row r="204" spans="1:79" ht="15" customHeight="1" x14ac:dyDescent="0.2">
      <c r="A204" s="73" t="s">
        <v>224</v>
      </c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</row>
    <row r="205" spans="1:79" ht="18" customHeight="1" x14ac:dyDescent="0.2">
      <c r="A205" s="45" t="s">
        <v>135</v>
      </c>
      <c r="B205" s="45"/>
      <c r="C205" s="45"/>
      <c r="D205" s="45"/>
      <c r="E205" s="45"/>
      <c r="F205" s="45"/>
      <c r="G205" s="45" t="s">
        <v>19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 t="s">
        <v>230</v>
      </c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 t="s">
        <v>240</v>
      </c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:79" ht="42.95" customHeight="1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 t="s">
        <v>140</v>
      </c>
      <c r="R206" s="45"/>
      <c r="S206" s="45"/>
      <c r="T206" s="45"/>
      <c r="U206" s="45"/>
      <c r="V206" s="74" t="s">
        <v>141</v>
      </c>
      <c r="W206" s="74"/>
      <c r="X206" s="74"/>
      <c r="Y206" s="74"/>
      <c r="Z206" s="45" t="s">
        <v>142</v>
      </c>
      <c r="AA206" s="45"/>
      <c r="AB206" s="45"/>
      <c r="AC206" s="45"/>
      <c r="AD206" s="45"/>
      <c r="AE206" s="45"/>
      <c r="AF206" s="45"/>
      <c r="AG206" s="45"/>
      <c r="AH206" s="45"/>
      <c r="AI206" s="45"/>
      <c r="AJ206" s="45" t="s">
        <v>143</v>
      </c>
      <c r="AK206" s="45"/>
      <c r="AL206" s="45"/>
      <c r="AM206" s="45"/>
      <c r="AN206" s="45"/>
      <c r="AO206" s="45" t="s">
        <v>20</v>
      </c>
      <c r="AP206" s="45"/>
      <c r="AQ206" s="45"/>
      <c r="AR206" s="45"/>
      <c r="AS206" s="45"/>
      <c r="AT206" s="74" t="s">
        <v>144</v>
      </c>
      <c r="AU206" s="74"/>
      <c r="AV206" s="74"/>
      <c r="AW206" s="74"/>
      <c r="AX206" s="45" t="s">
        <v>142</v>
      </c>
      <c r="AY206" s="45"/>
      <c r="AZ206" s="45"/>
      <c r="BA206" s="45"/>
      <c r="BB206" s="45"/>
      <c r="BC206" s="45"/>
      <c r="BD206" s="45"/>
      <c r="BE206" s="45"/>
      <c r="BF206" s="45"/>
      <c r="BG206" s="45"/>
      <c r="BH206" s="45" t="s">
        <v>145</v>
      </c>
      <c r="BI206" s="45"/>
      <c r="BJ206" s="45"/>
      <c r="BK206" s="45"/>
      <c r="BL206" s="45"/>
    </row>
    <row r="207" spans="1:79" ht="63" customHeight="1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74"/>
      <c r="W207" s="74"/>
      <c r="X207" s="74"/>
      <c r="Y207" s="74"/>
      <c r="Z207" s="45" t="s">
        <v>17</v>
      </c>
      <c r="AA207" s="45"/>
      <c r="AB207" s="45"/>
      <c r="AC207" s="45"/>
      <c r="AD207" s="45"/>
      <c r="AE207" s="45" t="s">
        <v>16</v>
      </c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74"/>
      <c r="AU207" s="74"/>
      <c r="AV207" s="74"/>
      <c r="AW207" s="74"/>
      <c r="AX207" s="45" t="s">
        <v>17</v>
      </c>
      <c r="AY207" s="45"/>
      <c r="AZ207" s="45"/>
      <c r="BA207" s="45"/>
      <c r="BB207" s="45"/>
      <c r="BC207" s="45" t="s">
        <v>16</v>
      </c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:79" ht="15" customHeight="1" x14ac:dyDescent="0.2">
      <c r="A208" s="45">
        <v>1</v>
      </c>
      <c r="B208" s="45"/>
      <c r="C208" s="45"/>
      <c r="D208" s="45"/>
      <c r="E208" s="45"/>
      <c r="F208" s="45"/>
      <c r="G208" s="45">
        <v>2</v>
      </c>
      <c r="H208" s="45"/>
      <c r="I208" s="45"/>
      <c r="J208" s="45"/>
      <c r="K208" s="45"/>
      <c r="L208" s="45"/>
      <c r="M208" s="45"/>
      <c r="N208" s="45"/>
      <c r="O208" s="45"/>
      <c r="P208" s="45"/>
      <c r="Q208" s="45">
        <v>3</v>
      </c>
      <c r="R208" s="45"/>
      <c r="S208" s="45"/>
      <c r="T208" s="45"/>
      <c r="U208" s="45"/>
      <c r="V208" s="45">
        <v>4</v>
      </c>
      <c r="W208" s="45"/>
      <c r="X208" s="45"/>
      <c r="Y208" s="45"/>
      <c r="Z208" s="45">
        <v>5</v>
      </c>
      <c r="AA208" s="45"/>
      <c r="AB208" s="45"/>
      <c r="AC208" s="45"/>
      <c r="AD208" s="45"/>
      <c r="AE208" s="45">
        <v>6</v>
      </c>
      <c r="AF208" s="45"/>
      <c r="AG208" s="45"/>
      <c r="AH208" s="45"/>
      <c r="AI208" s="45"/>
      <c r="AJ208" s="45">
        <v>7</v>
      </c>
      <c r="AK208" s="45"/>
      <c r="AL208" s="45"/>
      <c r="AM208" s="45"/>
      <c r="AN208" s="45"/>
      <c r="AO208" s="45">
        <v>8</v>
      </c>
      <c r="AP208" s="45"/>
      <c r="AQ208" s="45"/>
      <c r="AR208" s="45"/>
      <c r="AS208" s="45"/>
      <c r="AT208" s="45">
        <v>9</v>
      </c>
      <c r="AU208" s="45"/>
      <c r="AV208" s="45"/>
      <c r="AW208" s="45"/>
      <c r="AX208" s="45">
        <v>10</v>
      </c>
      <c r="AY208" s="45"/>
      <c r="AZ208" s="45"/>
      <c r="BA208" s="45"/>
      <c r="BB208" s="45"/>
      <c r="BC208" s="45">
        <v>11</v>
      </c>
      <c r="BD208" s="45"/>
      <c r="BE208" s="45"/>
      <c r="BF208" s="45"/>
      <c r="BG208" s="45"/>
      <c r="BH208" s="45">
        <v>12</v>
      </c>
      <c r="BI208" s="45"/>
      <c r="BJ208" s="45"/>
      <c r="BK208" s="45"/>
      <c r="BL208" s="45"/>
    </row>
    <row r="209" spans="1:79" s="1" customFormat="1" ht="12" hidden="1" customHeight="1" x14ac:dyDescent="0.2">
      <c r="A209" s="72" t="s">
        <v>64</v>
      </c>
      <c r="B209" s="72"/>
      <c r="C209" s="72"/>
      <c r="D209" s="72"/>
      <c r="E209" s="72"/>
      <c r="F209" s="72"/>
      <c r="G209" s="71" t="s">
        <v>57</v>
      </c>
      <c r="H209" s="71"/>
      <c r="I209" s="71"/>
      <c r="J209" s="71"/>
      <c r="K209" s="71"/>
      <c r="L209" s="71"/>
      <c r="M209" s="71"/>
      <c r="N209" s="71"/>
      <c r="O209" s="71"/>
      <c r="P209" s="71"/>
      <c r="Q209" s="70" t="s">
        <v>80</v>
      </c>
      <c r="R209" s="70"/>
      <c r="S209" s="70"/>
      <c r="T209" s="70"/>
      <c r="U209" s="70"/>
      <c r="V209" s="70" t="s">
        <v>81</v>
      </c>
      <c r="W209" s="70"/>
      <c r="X209" s="70"/>
      <c r="Y209" s="70"/>
      <c r="Z209" s="70" t="s">
        <v>82</v>
      </c>
      <c r="AA209" s="70"/>
      <c r="AB209" s="70"/>
      <c r="AC209" s="70"/>
      <c r="AD209" s="70"/>
      <c r="AE209" s="70" t="s">
        <v>83</v>
      </c>
      <c r="AF209" s="70"/>
      <c r="AG209" s="70"/>
      <c r="AH209" s="70"/>
      <c r="AI209" s="70"/>
      <c r="AJ209" s="75" t="s">
        <v>101</v>
      </c>
      <c r="AK209" s="70"/>
      <c r="AL209" s="70"/>
      <c r="AM209" s="70"/>
      <c r="AN209" s="70"/>
      <c r="AO209" s="70" t="s">
        <v>84</v>
      </c>
      <c r="AP209" s="70"/>
      <c r="AQ209" s="70"/>
      <c r="AR209" s="70"/>
      <c r="AS209" s="70"/>
      <c r="AT209" s="75" t="s">
        <v>102</v>
      </c>
      <c r="AU209" s="70"/>
      <c r="AV209" s="70"/>
      <c r="AW209" s="70"/>
      <c r="AX209" s="70" t="s">
        <v>85</v>
      </c>
      <c r="AY209" s="70"/>
      <c r="AZ209" s="70"/>
      <c r="BA209" s="70"/>
      <c r="BB209" s="70"/>
      <c r="BC209" s="70" t="s">
        <v>86</v>
      </c>
      <c r="BD209" s="70"/>
      <c r="BE209" s="70"/>
      <c r="BF209" s="70"/>
      <c r="BG209" s="70"/>
      <c r="BH209" s="75" t="s">
        <v>101</v>
      </c>
      <c r="BI209" s="70"/>
      <c r="BJ209" s="70"/>
      <c r="BK209" s="70"/>
      <c r="BL209" s="70"/>
      <c r="CA209" s="1" t="s">
        <v>52</v>
      </c>
    </row>
    <row r="210" spans="1:79" s="25" customFormat="1" ht="12.75" customHeight="1" x14ac:dyDescent="0.2">
      <c r="A210" s="33">
        <v>2730</v>
      </c>
      <c r="B210" s="33"/>
      <c r="C210" s="33"/>
      <c r="D210" s="33"/>
      <c r="E210" s="33"/>
      <c r="F210" s="33"/>
      <c r="G210" s="34" t="s">
        <v>309</v>
      </c>
      <c r="H210" s="35"/>
      <c r="I210" s="35"/>
      <c r="J210" s="35"/>
      <c r="K210" s="35"/>
      <c r="L210" s="35"/>
      <c r="M210" s="35"/>
      <c r="N210" s="35"/>
      <c r="O210" s="35"/>
      <c r="P210" s="36"/>
      <c r="Q210" s="37">
        <v>16000</v>
      </c>
      <c r="R210" s="37"/>
      <c r="S210" s="37"/>
      <c r="T210" s="37"/>
      <c r="U210" s="37"/>
      <c r="V210" s="37">
        <v>0</v>
      </c>
      <c r="W210" s="37"/>
      <c r="X210" s="37"/>
      <c r="Y210" s="37"/>
      <c r="Z210" s="37">
        <v>0</v>
      </c>
      <c r="AA210" s="37"/>
      <c r="AB210" s="37"/>
      <c r="AC210" s="37"/>
      <c r="AD210" s="37"/>
      <c r="AE210" s="37">
        <v>0</v>
      </c>
      <c r="AF210" s="37"/>
      <c r="AG210" s="37"/>
      <c r="AH210" s="37"/>
      <c r="AI210" s="37"/>
      <c r="AJ210" s="37">
        <f>IF(ISNUMBER(Q210),Q210,0)-IF(ISNUMBER(Z210),Z210,0)</f>
        <v>16000</v>
      </c>
      <c r="AK210" s="37"/>
      <c r="AL210" s="37"/>
      <c r="AM210" s="37"/>
      <c r="AN210" s="37"/>
      <c r="AO210" s="37">
        <v>81632</v>
      </c>
      <c r="AP210" s="37"/>
      <c r="AQ210" s="37"/>
      <c r="AR210" s="37"/>
      <c r="AS210" s="37"/>
      <c r="AT210" s="37">
        <f>IF(ISNUMBER(V210),V210,0)-IF(ISNUMBER(Z210),Z210,0)-IF(ISNUMBER(AE210),AE210,0)</f>
        <v>0</v>
      </c>
      <c r="AU210" s="37"/>
      <c r="AV210" s="37"/>
      <c r="AW210" s="37"/>
      <c r="AX210" s="37">
        <v>0</v>
      </c>
      <c r="AY210" s="37"/>
      <c r="AZ210" s="37"/>
      <c r="BA210" s="37"/>
      <c r="BB210" s="37"/>
      <c r="BC210" s="37">
        <v>0</v>
      </c>
      <c r="BD210" s="37"/>
      <c r="BE210" s="37"/>
      <c r="BF210" s="37"/>
      <c r="BG210" s="37"/>
      <c r="BH210" s="37">
        <f>IF(ISNUMBER(AO210),AO210,0)-IF(ISNUMBER(AX210),AX210,0)</f>
        <v>81632</v>
      </c>
      <c r="BI210" s="37"/>
      <c r="BJ210" s="37"/>
      <c r="BK210" s="37"/>
      <c r="BL210" s="37"/>
      <c r="CA210" s="25" t="s">
        <v>53</v>
      </c>
    </row>
    <row r="211" spans="1:79" s="6" customFormat="1" ht="12.75" customHeight="1" x14ac:dyDescent="0.2">
      <c r="A211" s="27"/>
      <c r="B211" s="27"/>
      <c r="C211" s="27"/>
      <c r="D211" s="27"/>
      <c r="E211" s="27"/>
      <c r="F211" s="27"/>
      <c r="G211" s="28" t="s">
        <v>147</v>
      </c>
      <c r="H211" s="29"/>
      <c r="I211" s="29"/>
      <c r="J211" s="29"/>
      <c r="K211" s="29"/>
      <c r="L211" s="29"/>
      <c r="M211" s="29"/>
      <c r="N211" s="29"/>
      <c r="O211" s="29"/>
      <c r="P211" s="30"/>
      <c r="Q211" s="31">
        <v>16000</v>
      </c>
      <c r="R211" s="31"/>
      <c r="S211" s="31"/>
      <c r="T211" s="31"/>
      <c r="U211" s="31"/>
      <c r="V211" s="31">
        <v>0</v>
      </c>
      <c r="W211" s="31"/>
      <c r="X211" s="31"/>
      <c r="Y211" s="31"/>
      <c r="Z211" s="31">
        <v>0</v>
      </c>
      <c r="AA211" s="31"/>
      <c r="AB211" s="31"/>
      <c r="AC211" s="31"/>
      <c r="AD211" s="31"/>
      <c r="AE211" s="31">
        <v>0</v>
      </c>
      <c r="AF211" s="31"/>
      <c r="AG211" s="31"/>
      <c r="AH211" s="31"/>
      <c r="AI211" s="31"/>
      <c r="AJ211" s="31">
        <f>IF(ISNUMBER(Q211),Q211,0)-IF(ISNUMBER(Z211),Z211,0)</f>
        <v>16000</v>
      </c>
      <c r="AK211" s="31"/>
      <c r="AL211" s="31"/>
      <c r="AM211" s="31"/>
      <c r="AN211" s="31"/>
      <c r="AO211" s="31">
        <v>81632</v>
      </c>
      <c r="AP211" s="31"/>
      <c r="AQ211" s="31"/>
      <c r="AR211" s="31"/>
      <c r="AS211" s="31"/>
      <c r="AT211" s="31">
        <f>IF(ISNUMBER(V211),V211,0)-IF(ISNUMBER(Z211),Z211,0)-IF(ISNUMBER(AE211),AE211,0)</f>
        <v>0</v>
      </c>
      <c r="AU211" s="31"/>
      <c r="AV211" s="31"/>
      <c r="AW211" s="31"/>
      <c r="AX211" s="31">
        <v>0</v>
      </c>
      <c r="AY211" s="31"/>
      <c r="AZ211" s="31"/>
      <c r="BA211" s="31"/>
      <c r="BB211" s="31"/>
      <c r="BC211" s="31">
        <v>0</v>
      </c>
      <c r="BD211" s="31"/>
      <c r="BE211" s="31"/>
      <c r="BF211" s="31"/>
      <c r="BG211" s="31"/>
      <c r="BH211" s="31">
        <f>IF(ISNUMBER(AO211),AO211,0)-IF(ISNUMBER(AX211),AX211,0)</f>
        <v>81632</v>
      </c>
      <c r="BI211" s="31"/>
      <c r="BJ211" s="31"/>
      <c r="BK211" s="31"/>
      <c r="BL211" s="31"/>
    </row>
    <row r="213" spans="1:79" ht="14.25" customHeight="1" x14ac:dyDescent="0.2">
      <c r="A213" s="69" t="s">
        <v>231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</row>
    <row r="214" spans="1:79" ht="15" customHeight="1" x14ac:dyDescent="0.2">
      <c r="A214" s="73" t="s">
        <v>224</v>
      </c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</row>
    <row r="215" spans="1:79" ht="42.95" customHeight="1" x14ac:dyDescent="0.2">
      <c r="A215" s="74" t="s">
        <v>135</v>
      </c>
      <c r="B215" s="74"/>
      <c r="C215" s="74"/>
      <c r="D215" s="74"/>
      <c r="E215" s="74"/>
      <c r="F215" s="74"/>
      <c r="G215" s="45" t="s">
        <v>19</v>
      </c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 t="s">
        <v>15</v>
      </c>
      <c r="U215" s="45"/>
      <c r="V215" s="45"/>
      <c r="W215" s="45"/>
      <c r="X215" s="45"/>
      <c r="Y215" s="45"/>
      <c r="Z215" s="45" t="s">
        <v>14</v>
      </c>
      <c r="AA215" s="45"/>
      <c r="AB215" s="45"/>
      <c r="AC215" s="45"/>
      <c r="AD215" s="45"/>
      <c r="AE215" s="45" t="s">
        <v>227</v>
      </c>
      <c r="AF215" s="45"/>
      <c r="AG215" s="45"/>
      <c r="AH215" s="45"/>
      <c r="AI215" s="45"/>
      <c r="AJ215" s="45"/>
      <c r="AK215" s="45" t="s">
        <v>232</v>
      </c>
      <c r="AL215" s="45"/>
      <c r="AM215" s="45"/>
      <c r="AN215" s="45"/>
      <c r="AO215" s="45"/>
      <c r="AP215" s="45"/>
      <c r="AQ215" s="45" t="s">
        <v>244</v>
      </c>
      <c r="AR215" s="45"/>
      <c r="AS215" s="45"/>
      <c r="AT215" s="45"/>
      <c r="AU215" s="45"/>
      <c r="AV215" s="45"/>
      <c r="AW215" s="45" t="s">
        <v>18</v>
      </c>
      <c r="AX215" s="45"/>
      <c r="AY215" s="45"/>
      <c r="AZ215" s="45"/>
      <c r="BA215" s="45"/>
      <c r="BB215" s="45"/>
      <c r="BC215" s="45"/>
      <c r="BD215" s="45"/>
      <c r="BE215" s="45" t="s">
        <v>156</v>
      </c>
      <c r="BF215" s="45"/>
      <c r="BG215" s="45"/>
      <c r="BH215" s="45"/>
      <c r="BI215" s="45"/>
      <c r="BJ215" s="45"/>
      <c r="BK215" s="45"/>
      <c r="BL215" s="45"/>
    </row>
    <row r="216" spans="1:79" ht="21.75" customHeight="1" x14ac:dyDescent="0.2">
      <c r="A216" s="74"/>
      <c r="B216" s="74"/>
      <c r="C216" s="74"/>
      <c r="D216" s="74"/>
      <c r="E216" s="74"/>
      <c r="F216" s="74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:79" ht="15" customHeight="1" x14ac:dyDescent="0.2">
      <c r="A217" s="45">
        <v>1</v>
      </c>
      <c r="B217" s="45"/>
      <c r="C217" s="45"/>
      <c r="D217" s="45"/>
      <c r="E217" s="45"/>
      <c r="F217" s="45"/>
      <c r="G217" s="45">
        <v>2</v>
      </c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>
        <v>3</v>
      </c>
      <c r="U217" s="45"/>
      <c r="V217" s="45"/>
      <c r="W217" s="45"/>
      <c r="X217" s="45"/>
      <c r="Y217" s="45"/>
      <c r="Z217" s="45">
        <v>4</v>
      </c>
      <c r="AA217" s="45"/>
      <c r="AB217" s="45"/>
      <c r="AC217" s="45"/>
      <c r="AD217" s="45"/>
      <c r="AE217" s="45">
        <v>5</v>
      </c>
      <c r="AF217" s="45"/>
      <c r="AG217" s="45"/>
      <c r="AH217" s="45"/>
      <c r="AI217" s="45"/>
      <c r="AJ217" s="45"/>
      <c r="AK217" s="45">
        <v>6</v>
      </c>
      <c r="AL217" s="45"/>
      <c r="AM217" s="45"/>
      <c r="AN217" s="45"/>
      <c r="AO217" s="45"/>
      <c r="AP217" s="45"/>
      <c r="AQ217" s="45">
        <v>7</v>
      </c>
      <c r="AR217" s="45"/>
      <c r="AS217" s="45"/>
      <c r="AT217" s="45"/>
      <c r="AU217" s="45"/>
      <c r="AV217" s="45"/>
      <c r="AW217" s="72">
        <v>8</v>
      </c>
      <c r="AX217" s="72"/>
      <c r="AY217" s="72"/>
      <c r="AZ217" s="72"/>
      <c r="BA217" s="72"/>
      <c r="BB217" s="72"/>
      <c r="BC217" s="72"/>
      <c r="BD217" s="72"/>
      <c r="BE217" s="72">
        <v>9</v>
      </c>
      <c r="BF217" s="72"/>
      <c r="BG217" s="72"/>
      <c r="BH217" s="72"/>
      <c r="BI217" s="72"/>
      <c r="BJ217" s="72"/>
      <c r="BK217" s="72"/>
      <c r="BL217" s="72"/>
    </row>
    <row r="218" spans="1:79" s="1" customFormat="1" ht="18.75" hidden="1" customHeight="1" x14ac:dyDescent="0.2">
      <c r="A218" s="72" t="s">
        <v>64</v>
      </c>
      <c r="B218" s="72"/>
      <c r="C218" s="72"/>
      <c r="D218" s="72"/>
      <c r="E218" s="72"/>
      <c r="F218" s="72"/>
      <c r="G218" s="71" t="s">
        <v>57</v>
      </c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0" t="s">
        <v>80</v>
      </c>
      <c r="U218" s="70"/>
      <c r="V218" s="70"/>
      <c r="W218" s="70"/>
      <c r="X218" s="70"/>
      <c r="Y218" s="70"/>
      <c r="Z218" s="70" t="s">
        <v>81</v>
      </c>
      <c r="AA218" s="70"/>
      <c r="AB218" s="70"/>
      <c r="AC218" s="70"/>
      <c r="AD218" s="70"/>
      <c r="AE218" s="70" t="s">
        <v>82</v>
      </c>
      <c r="AF218" s="70"/>
      <c r="AG218" s="70"/>
      <c r="AH218" s="70"/>
      <c r="AI218" s="70"/>
      <c r="AJ218" s="70"/>
      <c r="AK218" s="70" t="s">
        <v>83</v>
      </c>
      <c r="AL218" s="70"/>
      <c r="AM218" s="70"/>
      <c r="AN218" s="70"/>
      <c r="AO218" s="70"/>
      <c r="AP218" s="70"/>
      <c r="AQ218" s="70" t="s">
        <v>84</v>
      </c>
      <c r="AR218" s="70"/>
      <c r="AS218" s="70"/>
      <c r="AT218" s="70"/>
      <c r="AU218" s="70"/>
      <c r="AV218" s="70"/>
      <c r="AW218" s="71" t="s">
        <v>87</v>
      </c>
      <c r="AX218" s="71"/>
      <c r="AY218" s="71"/>
      <c r="AZ218" s="71"/>
      <c r="BA218" s="71"/>
      <c r="BB218" s="71"/>
      <c r="BC218" s="71"/>
      <c r="BD218" s="71"/>
      <c r="BE218" s="71" t="s">
        <v>88</v>
      </c>
      <c r="BF218" s="71"/>
      <c r="BG218" s="71"/>
      <c r="BH218" s="71"/>
      <c r="BI218" s="71"/>
      <c r="BJ218" s="71"/>
      <c r="BK218" s="71"/>
      <c r="BL218" s="71"/>
      <c r="CA218" s="1" t="s">
        <v>54</v>
      </c>
    </row>
    <row r="219" spans="1:79" s="25" customFormat="1" ht="12.75" customHeight="1" x14ac:dyDescent="0.2">
      <c r="A219" s="33">
        <v>2730</v>
      </c>
      <c r="B219" s="33"/>
      <c r="C219" s="33"/>
      <c r="D219" s="33"/>
      <c r="E219" s="33"/>
      <c r="F219" s="33"/>
      <c r="G219" s="34" t="s">
        <v>309</v>
      </c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6"/>
      <c r="T219" s="37">
        <v>16000</v>
      </c>
      <c r="U219" s="37"/>
      <c r="V219" s="37"/>
      <c r="W219" s="37"/>
      <c r="X219" s="37"/>
      <c r="Y219" s="37"/>
      <c r="Z219" s="37">
        <v>14000</v>
      </c>
      <c r="AA219" s="37"/>
      <c r="AB219" s="37"/>
      <c r="AC219" s="37"/>
      <c r="AD219" s="37"/>
      <c r="AE219" s="37">
        <v>0</v>
      </c>
      <c r="AF219" s="37"/>
      <c r="AG219" s="37"/>
      <c r="AH219" s="37"/>
      <c r="AI219" s="37"/>
      <c r="AJ219" s="37"/>
      <c r="AK219" s="37">
        <v>0</v>
      </c>
      <c r="AL219" s="37"/>
      <c r="AM219" s="37"/>
      <c r="AN219" s="37"/>
      <c r="AO219" s="37"/>
      <c r="AP219" s="37"/>
      <c r="AQ219" s="37">
        <v>0</v>
      </c>
      <c r="AR219" s="37"/>
      <c r="AS219" s="37"/>
      <c r="AT219" s="37"/>
      <c r="AU219" s="37"/>
      <c r="AV219" s="37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CA219" s="25" t="s">
        <v>55</v>
      </c>
    </row>
    <row r="220" spans="1:79" s="6" customFormat="1" ht="12.75" customHeight="1" x14ac:dyDescent="0.2">
      <c r="A220" s="27"/>
      <c r="B220" s="27"/>
      <c r="C220" s="27"/>
      <c r="D220" s="27"/>
      <c r="E220" s="27"/>
      <c r="F220" s="27"/>
      <c r="G220" s="28" t="s">
        <v>147</v>
      </c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/>
      <c r="T220" s="31">
        <v>16000</v>
      </c>
      <c r="U220" s="31"/>
      <c r="V220" s="31"/>
      <c r="W220" s="31"/>
      <c r="X220" s="31"/>
      <c r="Y220" s="31"/>
      <c r="Z220" s="31">
        <v>14000</v>
      </c>
      <c r="AA220" s="31"/>
      <c r="AB220" s="31"/>
      <c r="AC220" s="31"/>
      <c r="AD220" s="31"/>
      <c r="AE220" s="31">
        <v>0</v>
      </c>
      <c r="AF220" s="31"/>
      <c r="AG220" s="31"/>
      <c r="AH220" s="31"/>
      <c r="AI220" s="31"/>
      <c r="AJ220" s="31"/>
      <c r="AK220" s="31">
        <v>0</v>
      </c>
      <c r="AL220" s="31"/>
      <c r="AM220" s="31"/>
      <c r="AN220" s="31"/>
      <c r="AO220" s="31"/>
      <c r="AP220" s="31"/>
      <c r="AQ220" s="31">
        <v>0</v>
      </c>
      <c r="AR220" s="31"/>
      <c r="AS220" s="31"/>
      <c r="AT220" s="31"/>
      <c r="AU220" s="31"/>
      <c r="AV220" s="31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</row>
    <row r="222" spans="1:79" ht="14.25" customHeight="1" x14ac:dyDescent="0.2">
      <c r="A222" s="69" t="s">
        <v>245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</row>
    <row r="223" spans="1:79" ht="15" customHeight="1" x14ac:dyDescent="0.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</row>
    <row r="224" spans="1:79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6" spans="1:64" ht="14.25" x14ac:dyDescent="0.2">
      <c r="A226" s="69" t="s">
        <v>260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</row>
    <row r="227" spans="1:64" ht="14.25" x14ac:dyDescent="0.2">
      <c r="A227" s="69" t="s">
        <v>233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</row>
    <row r="228" spans="1:64" ht="15" customHeight="1" x14ac:dyDescent="0.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</row>
    <row r="229" spans="1:64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</row>
    <row r="232" spans="1:64" ht="18.95" customHeight="1" x14ac:dyDescent="0.2">
      <c r="A232" s="62" t="s">
        <v>218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22"/>
      <c r="AC232" s="22"/>
      <c r="AD232" s="22"/>
      <c r="AE232" s="22"/>
      <c r="AF232" s="22"/>
      <c r="AG232" s="22"/>
      <c r="AH232" s="67"/>
      <c r="AI232" s="67"/>
      <c r="AJ232" s="67"/>
      <c r="AK232" s="67"/>
      <c r="AL232" s="67"/>
      <c r="AM232" s="67"/>
      <c r="AN232" s="67"/>
      <c r="AO232" s="67"/>
      <c r="AP232" s="67"/>
      <c r="AQ232" s="22"/>
      <c r="AR232" s="22"/>
      <c r="AS232" s="22"/>
      <c r="AT232" s="22"/>
      <c r="AU232" s="68" t="s">
        <v>220</v>
      </c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</row>
    <row r="233" spans="1:64" ht="12.75" customHeight="1" x14ac:dyDescent="0.2">
      <c r="AB233" s="23"/>
      <c r="AC233" s="23"/>
      <c r="AD233" s="23"/>
      <c r="AE233" s="23"/>
      <c r="AF233" s="23"/>
      <c r="AG233" s="23"/>
      <c r="AH233" s="65" t="s">
        <v>1</v>
      </c>
      <c r="AI233" s="65"/>
      <c r="AJ233" s="65"/>
      <c r="AK233" s="65"/>
      <c r="AL233" s="65"/>
      <c r="AM233" s="65"/>
      <c r="AN233" s="65"/>
      <c r="AO233" s="65"/>
      <c r="AP233" s="65"/>
      <c r="AQ233" s="23"/>
      <c r="AR233" s="23"/>
      <c r="AS233" s="23"/>
      <c r="AT233" s="23"/>
      <c r="AU233" s="65" t="s">
        <v>160</v>
      </c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</row>
    <row r="234" spans="1:64" ht="15" x14ac:dyDescent="0.2">
      <c r="AB234" s="23"/>
      <c r="AC234" s="23"/>
      <c r="AD234" s="23"/>
      <c r="AE234" s="23"/>
      <c r="AF234" s="23"/>
      <c r="AG234" s="23"/>
      <c r="AH234" s="24"/>
      <c r="AI234" s="24"/>
      <c r="AJ234" s="24"/>
      <c r="AK234" s="24"/>
      <c r="AL234" s="24"/>
      <c r="AM234" s="24"/>
      <c r="AN234" s="24"/>
      <c r="AO234" s="24"/>
      <c r="AP234" s="24"/>
      <c r="AQ234" s="23"/>
      <c r="AR234" s="23"/>
      <c r="AS234" s="23"/>
      <c r="AT234" s="23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</row>
    <row r="235" spans="1:64" ht="18" customHeight="1" x14ac:dyDescent="0.2">
      <c r="A235" s="62" t="s">
        <v>219</v>
      </c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23"/>
      <c r="AC235" s="23"/>
      <c r="AD235" s="23"/>
      <c r="AE235" s="23"/>
      <c r="AF235" s="23"/>
      <c r="AG235" s="23"/>
      <c r="AH235" s="63"/>
      <c r="AI235" s="63"/>
      <c r="AJ235" s="63"/>
      <c r="AK235" s="63"/>
      <c r="AL235" s="63"/>
      <c r="AM235" s="63"/>
      <c r="AN235" s="63"/>
      <c r="AO235" s="63"/>
      <c r="AP235" s="63"/>
      <c r="AQ235" s="23"/>
      <c r="AR235" s="23"/>
      <c r="AS235" s="23"/>
      <c r="AT235" s="23"/>
      <c r="AU235" s="64" t="s">
        <v>221</v>
      </c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</row>
    <row r="236" spans="1:64" ht="12" customHeight="1" x14ac:dyDescent="0.2">
      <c r="AB236" s="23"/>
      <c r="AC236" s="23"/>
      <c r="AD236" s="23"/>
      <c r="AE236" s="23"/>
      <c r="AF236" s="23"/>
      <c r="AG236" s="23"/>
      <c r="AH236" s="65" t="s">
        <v>1</v>
      </c>
      <c r="AI236" s="65"/>
      <c r="AJ236" s="65"/>
      <c r="AK236" s="65"/>
      <c r="AL236" s="65"/>
      <c r="AM236" s="65"/>
      <c r="AN236" s="65"/>
      <c r="AO236" s="65"/>
      <c r="AP236" s="65"/>
      <c r="AQ236" s="23"/>
      <c r="AR236" s="23"/>
      <c r="AS236" s="23"/>
      <c r="AT236" s="23"/>
      <c r="AU236" s="65" t="s">
        <v>160</v>
      </c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</row>
  </sheetData>
  <mergeCells count="143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5:BX105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5:AT105"/>
    <mergeCell ref="AU105:AY105"/>
    <mergeCell ref="AZ105:BD105"/>
    <mergeCell ref="BE105:BI105"/>
    <mergeCell ref="BJ105:BN105"/>
    <mergeCell ref="BO105:BS105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5:AT125"/>
    <mergeCell ref="AU125:AY125"/>
    <mergeCell ref="AZ125:BD125"/>
    <mergeCell ref="BE125:BI125"/>
    <mergeCell ref="A140:BL140"/>
    <mergeCell ref="A141:BR141"/>
    <mergeCell ref="BE126:BI126"/>
    <mergeCell ref="A127:C127"/>
    <mergeCell ref="D127:P127"/>
    <mergeCell ref="Q127:U127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A203:BL203"/>
    <mergeCell ref="A201:F201"/>
    <mergeCell ref="G201:S201"/>
    <mergeCell ref="T201:Y201"/>
    <mergeCell ref="Z201:AD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T206:AW207"/>
    <mergeCell ref="AX206:BG206"/>
    <mergeCell ref="BH206:BL207"/>
    <mergeCell ref="Z207:AD207"/>
    <mergeCell ref="AE207:AI207"/>
    <mergeCell ref="AX207:BB207"/>
    <mergeCell ref="BC207:BG207"/>
    <mergeCell ref="A204:BL204"/>
    <mergeCell ref="A205:F207"/>
    <mergeCell ref="G205:P207"/>
    <mergeCell ref="Q205:AN205"/>
    <mergeCell ref="AO205:BL205"/>
    <mergeCell ref="Q206:U207"/>
    <mergeCell ref="V206:Y207"/>
    <mergeCell ref="Z206:AI206"/>
    <mergeCell ref="AJ206:AN207"/>
    <mergeCell ref="AO206:AS207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Z215:AD216"/>
    <mergeCell ref="AE215:AJ216"/>
    <mergeCell ref="AK215:AP216"/>
    <mergeCell ref="AQ215:AV216"/>
    <mergeCell ref="AW215:BD216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226:BL226"/>
    <mergeCell ref="A227:BL227"/>
    <mergeCell ref="A220:F220"/>
    <mergeCell ref="G220:S220"/>
    <mergeCell ref="T220:Y220"/>
    <mergeCell ref="Z220:AD220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5:AA235"/>
    <mergeCell ref="AH235:AP235"/>
    <mergeCell ref="AU235:BF235"/>
    <mergeCell ref="AH236:AP236"/>
    <mergeCell ref="AU236:BF236"/>
    <mergeCell ref="A31:D31"/>
    <mergeCell ref="E31:T31"/>
    <mergeCell ref="U31:Y31"/>
    <mergeCell ref="Z31:AD31"/>
    <mergeCell ref="AE31:AH31"/>
    <mergeCell ref="A228:BL228"/>
    <mergeCell ref="A232:AA232"/>
    <mergeCell ref="AH232:AP232"/>
    <mergeCell ref="AU232:BF232"/>
    <mergeCell ref="AH233:AP233"/>
    <mergeCell ref="AU233:BF233"/>
    <mergeCell ref="AW219:BD219"/>
    <mergeCell ref="BE219:BL219"/>
    <mergeCell ref="A222:BL222"/>
    <mergeCell ref="A223:BL223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X157:AZ157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A155:BC155"/>
    <mergeCell ref="BD155:BF155"/>
    <mergeCell ref="BG155:BI155"/>
    <mergeCell ref="BJ155:BL155"/>
    <mergeCell ref="AI155:AK155"/>
    <mergeCell ref="AL155:AN155"/>
    <mergeCell ref="AO155:AQ155"/>
    <mergeCell ref="AR155:AT155"/>
    <mergeCell ref="AU155:AW155"/>
    <mergeCell ref="AX155:AZ155"/>
    <mergeCell ref="BA154:BC154"/>
    <mergeCell ref="AE201:AJ201"/>
    <mergeCell ref="AK201:AP201"/>
    <mergeCell ref="AQ201:AV201"/>
    <mergeCell ref="AW201:BA201"/>
    <mergeCell ref="BB201:BF201"/>
    <mergeCell ref="BG201:BL201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77:AT177"/>
    <mergeCell ref="BO168:BS168"/>
    <mergeCell ref="AK168:AO168"/>
    <mergeCell ref="AP168:AT168"/>
    <mergeCell ref="AU168:AY168"/>
    <mergeCell ref="AZ168:BD168"/>
    <mergeCell ref="BE168:BI168"/>
    <mergeCell ref="BJ168:BN168"/>
    <mergeCell ref="A168:F168"/>
    <mergeCell ref="G168:S168"/>
    <mergeCell ref="T168:Z168"/>
    <mergeCell ref="AA168:AE168"/>
    <mergeCell ref="AF168:AJ168"/>
    <mergeCell ref="AK200:AP200"/>
    <mergeCell ref="AQ200:AV200"/>
    <mergeCell ref="AW200:BA200"/>
    <mergeCell ref="BB200:BF200"/>
    <mergeCell ref="BG200:BL200"/>
    <mergeCell ref="AE220:AJ220"/>
    <mergeCell ref="AK220:AP220"/>
    <mergeCell ref="AQ220:AV220"/>
    <mergeCell ref="AW220:BD220"/>
    <mergeCell ref="BE220:BL220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</mergeCells>
  <conditionalFormatting sqref="A86:A87 A95:A96 A156:A157">
    <cfRule type="cellIs" dxfId="43" priority="3" stopIfTrue="1" operator="equal">
      <formula>A85</formula>
    </cfRule>
  </conditionalFormatting>
  <conditionalFormatting sqref="A105:C118 A125:C138">
    <cfRule type="cellIs" dxfId="42" priority="1" stopIfTrue="1" operator="equal">
      <formula>A104</formula>
    </cfRule>
    <cfRule type="cellIs" dxfId="41" priority="2" stopIfTrue="1" operator="equal">
      <formula>0</formula>
    </cfRule>
  </conditionalFormatting>
  <conditionalFormatting sqref="A97">
    <cfRule type="cellIs" dxfId="4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126" t="s">
        <v>390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391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392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393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387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30" customHeight="1" x14ac:dyDescent="0.2">
      <c r="A18" s="124" t="s">
        <v>388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35" customHeight="1" x14ac:dyDescent="0.2">
      <c r="A21" s="124" t="s">
        <v>389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93983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93983</v>
      </c>
      <c r="AJ30" s="57"/>
      <c r="AK30" s="57"/>
      <c r="AL30" s="57"/>
      <c r="AM30" s="58"/>
      <c r="AN30" s="56">
        <v>103896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103896</v>
      </c>
      <c r="BC30" s="57"/>
      <c r="BD30" s="57"/>
      <c r="BE30" s="57"/>
      <c r="BF30" s="58"/>
      <c r="BG30" s="56">
        <v>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93983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93983</v>
      </c>
      <c r="AJ31" s="53"/>
      <c r="AK31" s="53"/>
      <c r="AL31" s="53"/>
      <c r="AM31" s="54"/>
      <c r="AN31" s="52">
        <v>103896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103896</v>
      </c>
      <c r="BC31" s="53"/>
      <c r="BD31" s="53"/>
      <c r="BE31" s="53"/>
      <c r="BF31" s="54"/>
      <c r="BG31" s="52">
        <v>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0</v>
      </c>
      <c r="AN39" s="57"/>
      <c r="AO39" s="57"/>
      <c r="AP39" s="57"/>
      <c r="AQ39" s="58"/>
      <c r="AR39" s="56">
        <v>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0</v>
      </c>
      <c r="AN40" s="53"/>
      <c r="AO40" s="53"/>
      <c r="AP40" s="53"/>
      <c r="AQ40" s="54"/>
      <c r="AR40" s="52">
        <v>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2111</v>
      </c>
      <c r="B50" s="41"/>
      <c r="C50" s="41"/>
      <c r="D50" s="61"/>
      <c r="E50" s="34" t="s">
        <v>176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85515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85515</v>
      </c>
      <c r="AJ50" s="57"/>
      <c r="AK50" s="57"/>
      <c r="AL50" s="57"/>
      <c r="AM50" s="58"/>
      <c r="AN50" s="56">
        <v>93589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93589</v>
      </c>
      <c r="BC50" s="57"/>
      <c r="BD50" s="57"/>
      <c r="BE50" s="57"/>
      <c r="BF50" s="58"/>
      <c r="BG50" s="56">
        <v>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0</v>
      </c>
      <c r="BV50" s="57"/>
      <c r="BW50" s="57"/>
      <c r="BX50" s="57"/>
      <c r="BY50" s="58"/>
      <c r="CA50" s="25" t="s">
        <v>26</v>
      </c>
    </row>
    <row r="51" spans="1:79" s="25" customFormat="1" ht="12.75" customHeight="1" x14ac:dyDescent="0.2">
      <c r="A51" s="40">
        <v>2120</v>
      </c>
      <c r="B51" s="41"/>
      <c r="C51" s="41"/>
      <c r="D51" s="61"/>
      <c r="E51" s="34" t="s">
        <v>177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6"/>
      <c r="U51" s="56">
        <v>7192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7192</v>
      </c>
      <c r="AJ51" s="57"/>
      <c r="AK51" s="57"/>
      <c r="AL51" s="57"/>
      <c r="AM51" s="58"/>
      <c r="AN51" s="56">
        <v>7871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7871</v>
      </c>
      <c r="BC51" s="57"/>
      <c r="BD51" s="57"/>
      <c r="BE51" s="57"/>
      <c r="BF51" s="58"/>
      <c r="BG51" s="56">
        <v>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0</v>
      </c>
      <c r="BV51" s="57"/>
      <c r="BW51" s="57"/>
      <c r="BX51" s="57"/>
      <c r="BY51" s="58"/>
    </row>
    <row r="52" spans="1:79" s="25" customFormat="1" ht="12.75" customHeight="1" x14ac:dyDescent="0.2">
      <c r="A52" s="40">
        <v>2210</v>
      </c>
      <c r="B52" s="41"/>
      <c r="C52" s="41"/>
      <c r="D52" s="61"/>
      <c r="E52" s="34" t="s">
        <v>178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6"/>
      <c r="U52" s="56">
        <v>1276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1276</v>
      </c>
      <c r="AJ52" s="57"/>
      <c r="AK52" s="57"/>
      <c r="AL52" s="57"/>
      <c r="AM52" s="58"/>
      <c r="AN52" s="56">
        <v>2436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2436</v>
      </c>
      <c r="BC52" s="57"/>
      <c r="BD52" s="57"/>
      <c r="BE52" s="57"/>
      <c r="BF52" s="58"/>
      <c r="BG52" s="56">
        <v>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0</v>
      </c>
      <c r="BV52" s="57"/>
      <c r="BW52" s="57"/>
      <c r="BX52" s="57"/>
      <c r="BY52" s="58"/>
    </row>
    <row r="53" spans="1:79" s="6" customFormat="1" ht="12.75" customHeight="1" x14ac:dyDescent="0.2">
      <c r="A53" s="42"/>
      <c r="B53" s="43"/>
      <c r="C53" s="43"/>
      <c r="D53" s="60"/>
      <c r="E53" s="28" t="s">
        <v>147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0"/>
      <c r="U53" s="52">
        <v>93983</v>
      </c>
      <c r="V53" s="53"/>
      <c r="W53" s="53"/>
      <c r="X53" s="53"/>
      <c r="Y53" s="54"/>
      <c r="Z53" s="52">
        <v>0</v>
      </c>
      <c r="AA53" s="53"/>
      <c r="AB53" s="53"/>
      <c r="AC53" s="53"/>
      <c r="AD53" s="54"/>
      <c r="AE53" s="52">
        <v>0</v>
      </c>
      <c r="AF53" s="53"/>
      <c r="AG53" s="53"/>
      <c r="AH53" s="54"/>
      <c r="AI53" s="52">
        <f>IF(ISNUMBER(U53),U53,0)+IF(ISNUMBER(Z53),Z53,0)</f>
        <v>93983</v>
      </c>
      <c r="AJ53" s="53"/>
      <c r="AK53" s="53"/>
      <c r="AL53" s="53"/>
      <c r="AM53" s="54"/>
      <c r="AN53" s="52">
        <v>103896</v>
      </c>
      <c r="AO53" s="53"/>
      <c r="AP53" s="53"/>
      <c r="AQ53" s="53"/>
      <c r="AR53" s="54"/>
      <c r="AS53" s="52">
        <v>0</v>
      </c>
      <c r="AT53" s="53"/>
      <c r="AU53" s="53"/>
      <c r="AV53" s="53"/>
      <c r="AW53" s="54"/>
      <c r="AX53" s="52">
        <v>0</v>
      </c>
      <c r="AY53" s="53"/>
      <c r="AZ53" s="53"/>
      <c r="BA53" s="54"/>
      <c r="BB53" s="52">
        <f>IF(ISNUMBER(AN53),AN53,0)+IF(ISNUMBER(AS53),AS53,0)</f>
        <v>103896</v>
      </c>
      <c r="BC53" s="53"/>
      <c r="BD53" s="53"/>
      <c r="BE53" s="53"/>
      <c r="BF53" s="54"/>
      <c r="BG53" s="52">
        <v>0</v>
      </c>
      <c r="BH53" s="53"/>
      <c r="BI53" s="53"/>
      <c r="BJ53" s="53"/>
      <c r="BK53" s="54"/>
      <c r="BL53" s="52">
        <v>0</v>
      </c>
      <c r="BM53" s="53"/>
      <c r="BN53" s="53"/>
      <c r="BO53" s="53"/>
      <c r="BP53" s="54"/>
      <c r="BQ53" s="52">
        <v>0</v>
      </c>
      <c r="BR53" s="53"/>
      <c r="BS53" s="53"/>
      <c r="BT53" s="54"/>
      <c r="BU53" s="52">
        <f>IF(ISNUMBER(BG53),BG53,0)+IF(ISNUMBER(BL53),BL53,0)</f>
        <v>0</v>
      </c>
      <c r="BV53" s="53"/>
      <c r="BW53" s="53"/>
      <c r="BX53" s="53"/>
      <c r="BY53" s="54"/>
    </row>
    <row r="55" spans="1:79" ht="14.25" customHeight="1" x14ac:dyDescent="0.2">
      <c r="A55" s="69" t="s">
        <v>237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</row>
    <row r="56" spans="1:79" ht="15" customHeight="1" x14ac:dyDescent="0.2">
      <c r="A56" s="84" t="s">
        <v>224</v>
      </c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</row>
    <row r="57" spans="1:79" ht="23.1" customHeight="1" x14ac:dyDescent="0.2">
      <c r="A57" s="111" t="s">
        <v>119</v>
      </c>
      <c r="B57" s="112"/>
      <c r="C57" s="112"/>
      <c r="D57" s="112"/>
      <c r="E57" s="113"/>
      <c r="F57" s="45" t="s">
        <v>19</v>
      </c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81" t="s">
        <v>225</v>
      </c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3"/>
      <c r="AN57" s="81" t="s">
        <v>228</v>
      </c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3"/>
      <c r="BG57" s="81" t="s">
        <v>235</v>
      </c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3"/>
    </row>
    <row r="58" spans="1:79" ht="51.75" customHeight="1" x14ac:dyDescent="0.2">
      <c r="A58" s="114"/>
      <c r="B58" s="115"/>
      <c r="C58" s="115"/>
      <c r="D58" s="115"/>
      <c r="E58" s="116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81" t="s">
        <v>4</v>
      </c>
      <c r="V58" s="82"/>
      <c r="W58" s="82"/>
      <c r="X58" s="82"/>
      <c r="Y58" s="83"/>
      <c r="Z58" s="81" t="s">
        <v>3</v>
      </c>
      <c r="AA58" s="82"/>
      <c r="AB58" s="82"/>
      <c r="AC58" s="82"/>
      <c r="AD58" s="83"/>
      <c r="AE58" s="105" t="s">
        <v>116</v>
      </c>
      <c r="AF58" s="106"/>
      <c r="AG58" s="106"/>
      <c r="AH58" s="107"/>
      <c r="AI58" s="81" t="s">
        <v>5</v>
      </c>
      <c r="AJ58" s="82"/>
      <c r="AK58" s="82"/>
      <c r="AL58" s="82"/>
      <c r="AM58" s="83"/>
      <c r="AN58" s="81" t="s">
        <v>4</v>
      </c>
      <c r="AO58" s="82"/>
      <c r="AP58" s="82"/>
      <c r="AQ58" s="82"/>
      <c r="AR58" s="83"/>
      <c r="AS58" s="81" t="s">
        <v>3</v>
      </c>
      <c r="AT58" s="82"/>
      <c r="AU58" s="82"/>
      <c r="AV58" s="82"/>
      <c r="AW58" s="83"/>
      <c r="AX58" s="105" t="s">
        <v>116</v>
      </c>
      <c r="AY58" s="106"/>
      <c r="AZ58" s="106"/>
      <c r="BA58" s="107"/>
      <c r="BB58" s="81" t="s">
        <v>96</v>
      </c>
      <c r="BC58" s="82"/>
      <c r="BD58" s="82"/>
      <c r="BE58" s="82"/>
      <c r="BF58" s="83"/>
      <c r="BG58" s="81" t="s">
        <v>4</v>
      </c>
      <c r="BH58" s="82"/>
      <c r="BI58" s="82"/>
      <c r="BJ58" s="82"/>
      <c r="BK58" s="83"/>
      <c r="BL58" s="81" t="s">
        <v>3</v>
      </c>
      <c r="BM58" s="82"/>
      <c r="BN58" s="82"/>
      <c r="BO58" s="82"/>
      <c r="BP58" s="83"/>
      <c r="BQ58" s="105" t="s">
        <v>116</v>
      </c>
      <c r="BR58" s="106"/>
      <c r="BS58" s="106"/>
      <c r="BT58" s="107"/>
      <c r="BU58" s="45" t="s">
        <v>97</v>
      </c>
      <c r="BV58" s="45"/>
      <c r="BW58" s="45"/>
      <c r="BX58" s="45"/>
      <c r="BY58" s="45"/>
    </row>
    <row r="59" spans="1:79" ht="15" customHeight="1" x14ac:dyDescent="0.2">
      <c r="A59" s="81">
        <v>1</v>
      </c>
      <c r="B59" s="82"/>
      <c r="C59" s="82"/>
      <c r="D59" s="82"/>
      <c r="E59" s="83"/>
      <c r="F59" s="81">
        <v>2</v>
      </c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3"/>
      <c r="U59" s="81">
        <v>3</v>
      </c>
      <c r="V59" s="82"/>
      <c r="W59" s="82"/>
      <c r="X59" s="82"/>
      <c r="Y59" s="83"/>
      <c r="Z59" s="81">
        <v>4</v>
      </c>
      <c r="AA59" s="82"/>
      <c r="AB59" s="82"/>
      <c r="AC59" s="82"/>
      <c r="AD59" s="83"/>
      <c r="AE59" s="81">
        <v>5</v>
      </c>
      <c r="AF59" s="82"/>
      <c r="AG59" s="82"/>
      <c r="AH59" s="83"/>
      <c r="AI59" s="81">
        <v>6</v>
      </c>
      <c r="AJ59" s="82"/>
      <c r="AK59" s="82"/>
      <c r="AL59" s="82"/>
      <c r="AM59" s="83"/>
      <c r="AN59" s="81">
        <v>7</v>
      </c>
      <c r="AO59" s="82"/>
      <c r="AP59" s="82"/>
      <c r="AQ59" s="82"/>
      <c r="AR59" s="83"/>
      <c r="AS59" s="81">
        <v>8</v>
      </c>
      <c r="AT59" s="82"/>
      <c r="AU59" s="82"/>
      <c r="AV59" s="82"/>
      <c r="AW59" s="83"/>
      <c r="AX59" s="81">
        <v>9</v>
      </c>
      <c r="AY59" s="82"/>
      <c r="AZ59" s="82"/>
      <c r="BA59" s="83"/>
      <c r="BB59" s="81">
        <v>10</v>
      </c>
      <c r="BC59" s="82"/>
      <c r="BD59" s="82"/>
      <c r="BE59" s="82"/>
      <c r="BF59" s="83"/>
      <c r="BG59" s="81">
        <v>11</v>
      </c>
      <c r="BH59" s="82"/>
      <c r="BI59" s="82"/>
      <c r="BJ59" s="82"/>
      <c r="BK59" s="83"/>
      <c r="BL59" s="81">
        <v>12</v>
      </c>
      <c r="BM59" s="82"/>
      <c r="BN59" s="82"/>
      <c r="BO59" s="82"/>
      <c r="BP59" s="83"/>
      <c r="BQ59" s="81">
        <v>13</v>
      </c>
      <c r="BR59" s="82"/>
      <c r="BS59" s="82"/>
      <c r="BT59" s="83"/>
      <c r="BU59" s="45">
        <v>14</v>
      </c>
      <c r="BV59" s="45"/>
      <c r="BW59" s="45"/>
      <c r="BX59" s="45"/>
      <c r="BY59" s="45"/>
    </row>
    <row r="60" spans="1:79" s="1" customFormat="1" ht="13.5" hidden="1" customHeight="1" x14ac:dyDescent="0.2">
      <c r="A60" s="96" t="s">
        <v>64</v>
      </c>
      <c r="B60" s="97"/>
      <c r="C60" s="97"/>
      <c r="D60" s="97"/>
      <c r="E60" s="98"/>
      <c r="F60" s="96" t="s">
        <v>57</v>
      </c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8"/>
      <c r="U60" s="96" t="s">
        <v>65</v>
      </c>
      <c r="V60" s="97"/>
      <c r="W60" s="97"/>
      <c r="X60" s="97"/>
      <c r="Y60" s="98"/>
      <c r="Z60" s="96" t="s">
        <v>66</v>
      </c>
      <c r="AA60" s="97"/>
      <c r="AB60" s="97"/>
      <c r="AC60" s="97"/>
      <c r="AD60" s="98"/>
      <c r="AE60" s="96" t="s">
        <v>91</v>
      </c>
      <c r="AF60" s="97"/>
      <c r="AG60" s="97"/>
      <c r="AH60" s="98"/>
      <c r="AI60" s="102" t="s">
        <v>170</v>
      </c>
      <c r="AJ60" s="103"/>
      <c r="AK60" s="103"/>
      <c r="AL60" s="103"/>
      <c r="AM60" s="104"/>
      <c r="AN60" s="96" t="s">
        <v>67</v>
      </c>
      <c r="AO60" s="97"/>
      <c r="AP60" s="97"/>
      <c r="AQ60" s="97"/>
      <c r="AR60" s="98"/>
      <c r="AS60" s="96" t="s">
        <v>68</v>
      </c>
      <c r="AT60" s="97"/>
      <c r="AU60" s="97"/>
      <c r="AV60" s="97"/>
      <c r="AW60" s="98"/>
      <c r="AX60" s="96" t="s">
        <v>92</v>
      </c>
      <c r="AY60" s="97"/>
      <c r="AZ60" s="97"/>
      <c r="BA60" s="98"/>
      <c r="BB60" s="102" t="s">
        <v>170</v>
      </c>
      <c r="BC60" s="103"/>
      <c r="BD60" s="103"/>
      <c r="BE60" s="103"/>
      <c r="BF60" s="104"/>
      <c r="BG60" s="96" t="s">
        <v>58</v>
      </c>
      <c r="BH60" s="97"/>
      <c r="BI60" s="97"/>
      <c r="BJ60" s="97"/>
      <c r="BK60" s="98"/>
      <c r="BL60" s="96" t="s">
        <v>59</v>
      </c>
      <c r="BM60" s="97"/>
      <c r="BN60" s="97"/>
      <c r="BO60" s="97"/>
      <c r="BP60" s="98"/>
      <c r="BQ60" s="96" t="s">
        <v>93</v>
      </c>
      <c r="BR60" s="97"/>
      <c r="BS60" s="97"/>
      <c r="BT60" s="98"/>
      <c r="BU60" s="92" t="s">
        <v>170</v>
      </c>
      <c r="BV60" s="92"/>
      <c r="BW60" s="92"/>
      <c r="BX60" s="92"/>
      <c r="BY60" s="92"/>
      <c r="CA60" t="s">
        <v>27</v>
      </c>
    </row>
    <row r="61" spans="1:79" s="6" customFormat="1" ht="12.75" customHeight="1" x14ac:dyDescent="0.2">
      <c r="A61" s="42"/>
      <c r="B61" s="43"/>
      <c r="C61" s="43"/>
      <c r="D61" s="43"/>
      <c r="E61" s="60"/>
      <c r="F61" s="42" t="s">
        <v>147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60"/>
      <c r="U61" s="52"/>
      <c r="V61" s="53"/>
      <c r="W61" s="53"/>
      <c r="X61" s="53"/>
      <c r="Y61" s="54"/>
      <c r="Z61" s="52"/>
      <c r="AA61" s="53"/>
      <c r="AB61" s="53"/>
      <c r="AC61" s="53"/>
      <c r="AD61" s="54"/>
      <c r="AE61" s="52"/>
      <c r="AF61" s="53"/>
      <c r="AG61" s="53"/>
      <c r="AH61" s="54"/>
      <c r="AI61" s="52">
        <f>IF(ISNUMBER(U61),U61,0)+IF(ISNUMBER(Z61),Z61,0)</f>
        <v>0</v>
      </c>
      <c r="AJ61" s="53"/>
      <c r="AK61" s="53"/>
      <c r="AL61" s="53"/>
      <c r="AM61" s="54"/>
      <c r="AN61" s="52"/>
      <c r="AO61" s="53"/>
      <c r="AP61" s="53"/>
      <c r="AQ61" s="53"/>
      <c r="AR61" s="54"/>
      <c r="AS61" s="52"/>
      <c r="AT61" s="53"/>
      <c r="AU61" s="53"/>
      <c r="AV61" s="53"/>
      <c r="AW61" s="54"/>
      <c r="AX61" s="52"/>
      <c r="AY61" s="53"/>
      <c r="AZ61" s="53"/>
      <c r="BA61" s="54"/>
      <c r="BB61" s="52">
        <f>IF(ISNUMBER(AN61),AN61,0)+IF(ISNUMBER(AS61),AS61,0)</f>
        <v>0</v>
      </c>
      <c r="BC61" s="53"/>
      <c r="BD61" s="53"/>
      <c r="BE61" s="53"/>
      <c r="BF61" s="54"/>
      <c r="BG61" s="52"/>
      <c r="BH61" s="53"/>
      <c r="BI61" s="53"/>
      <c r="BJ61" s="53"/>
      <c r="BK61" s="54"/>
      <c r="BL61" s="52"/>
      <c r="BM61" s="53"/>
      <c r="BN61" s="53"/>
      <c r="BO61" s="53"/>
      <c r="BP61" s="54"/>
      <c r="BQ61" s="52"/>
      <c r="BR61" s="53"/>
      <c r="BS61" s="53"/>
      <c r="BT61" s="54"/>
      <c r="BU61" s="52">
        <f>IF(ISNUMBER(BG61),BG61,0)+IF(ISNUMBER(BL61),BL61,0)</f>
        <v>0</v>
      </c>
      <c r="BV61" s="53"/>
      <c r="BW61" s="53"/>
      <c r="BX61" s="53"/>
      <c r="BY61" s="54"/>
      <c r="CA61" s="6" t="s">
        <v>28</v>
      </c>
    </row>
    <row r="63" spans="1:79" ht="14.25" customHeight="1" x14ac:dyDescent="0.2">
      <c r="A63" s="69" t="s">
        <v>252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</row>
    <row r="64" spans="1:79" ht="15" customHeight="1" x14ac:dyDescent="0.2">
      <c r="A64" s="84" t="s">
        <v>224</v>
      </c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</row>
    <row r="65" spans="1:79" ht="23.1" customHeight="1" x14ac:dyDescent="0.2">
      <c r="A65" s="111" t="s">
        <v>118</v>
      </c>
      <c r="B65" s="112"/>
      <c r="C65" s="112"/>
      <c r="D65" s="113"/>
      <c r="E65" s="86" t="s">
        <v>19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1" t="s">
        <v>246</v>
      </c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3"/>
      <c r="AR65" s="45" t="s">
        <v>251</v>
      </c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</row>
    <row r="66" spans="1:79" ht="48.75" customHeight="1" x14ac:dyDescent="0.2">
      <c r="A66" s="114"/>
      <c r="B66" s="115"/>
      <c r="C66" s="115"/>
      <c r="D66" s="116"/>
      <c r="E66" s="89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1"/>
      <c r="X66" s="86" t="s">
        <v>4</v>
      </c>
      <c r="Y66" s="87"/>
      <c r="Z66" s="87"/>
      <c r="AA66" s="87"/>
      <c r="AB66" s="88"/>
      <c r="AC66" s="86" t="s">
        <v>3</v>
      </c>
      <c r="AD66" s="87"/>
      <c r="AE66" s="87"/>
      <c r="AF66" s="87"/>
      <c r="AG66" s="88"/>
      <c r="AH66" s="105" t="s">
        <v>116</v>
      </c>
      <c r="AI66" s="106"/>
      <c r="AJ66" s="106"/>
      <c r="AK66" s="106"/>
      <c r="AL66" s="107"/>
      <c r="AM66" s="81" t="s">
        <v>5</v>
      </c>
      <c r="AN66" s="82"/>
      <c r="AO66" s="82"/>
      <c r="AP66" s="82"/>
      <c r="AQ66" s="83"/>
      <c r="AR66" s="81" t="s">
        <v>4</v>
      </c>
      <c r="AS66" s="82"/>
      <c r="AT66" s="82"/>
      <c r="AU66" s="82"/>
      <c r="AV66" s="83"/>
      <c r="AW66" s="81" t="s">
        <v>3</v>
      </c>
      <c r="AX66" s="82"/>
      <c r="AY66" s="82"/>
      <c r="AZ66" s="82"/>
      <c r="BA66" s="83"/>
      <c r="BB66" s="105" t="s">
        <v>116</v>
      </c>
      <c r="BC66" s="106"/>
      <c r="BD66" s="106"/>
      <c r="BE66" s="106"/>
      <c r="BF66" s="107"/>
      <c r="BG66" s="81" t="s">
        <v>96</v>
      </c>
      <c r="BH66" s="82"/>
      <c r="BI66" s="82"/>
      <c r="BJ66" s="82"/>
      <c r="BK66" s="83"/>
    </row>
    <row r="67" spans="1:79" ht="12.75" customHeight="1" x14ac:dyDescent="0.2">
      <c r="A67" s="81">
        <v>1</v>
      </c>
      <c r="B67" s="82"/>
      <c r="C67" s="82"/>
      <c r="D67" s="83"/>
      <c r="E67" s="81">
        <v>2</v>
      </c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3"/>
      <c r="X67" s="81">
        <v>3</v>
      </c>
      <c r="Y67" s="82"/>
      <c r="Z67" s="82"/>
      <c r="AA67" s="82"/>
      <c r="AB67" s="83"/>
      <c r="AC67" s="81">
        <v>4</v>
      </c>
      <c r="AD67" s="82"/>
      <c r="AE67" s="82"/>
      <c r="AF67" s="82"/>
      <c r="AG67" s="83"/>
      <c r="AH67" s="81">
        <v>5</v>
      </c>
      <c r="AI67" s="82"/>
      <c r="AJ67" s="82"/>
      <c r="AK67" s="82"/>
      <c r="AL67" s="83"/>
      <c r="AM67" s="81">
        <v>6</v>
      </c>
      <c r="AN67" s="82"/>
      <c r="AO67" s="82"/>
      <c r="AP67" s="82"/>
      <c r="AQ67" s="83"/>
      <c r="AR67" s="81">
        <v>7</v>
      </c>
      <c r="AS67" s="82"/>
      <c r="AT67" s="82"/>
      <c r="AU67" s="82"/>
      <c r="AV67" s="83"/>
      <c r="AW67" s="81">
        <v>8</v>
      </c>
      <c r="AX67" s="82"/>
      <c r="AY67" s="82"/>
      <c r="AZ67" s="82"/>
      <c r="BA67" s="83"/>
      <c r="BB67" s="81">
        <v>9</v>
      </c>
      <c r="BC67" s="82"/>
      <c r="BD67" s="82"/>
      <c r="BE67" s="82"/>
      <c r="BF67" s="83"/>
      <c r="BG67" s="81">
        <v>10</v>
      </c>
      <c r="BH67" s="82"/>
      <c r="BI67" s="82"/>
      <c r="BJ67" s="82"/>
      <c r="BK67" s="83"/>
    </row>
    <row r="68" spans="1:79" s="1" customFormat="1" ht="12.75" hidden="1" customHeight="1" x14ac:dyDescent="0.2">
      <c r="A68" s="96" t="s">
        <v>64</v>
      </c>
      <c r="B68" s="97"/>
      <c r="C68" s="97"/>
      <c r="D68" s="98"/>
      <c r="E68" s="96" t="s">
        <v>57</v>
      </c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8"/>
      <c r="X68" s="117" t="s">
        <v>60</v>
      </c>
      <c r="Y68" s="118"/>
      <c r="Z68" s="118"/>
      <c r="AA68" s="118"/>
      <c r="AB68" s="119"/>
      <c r="AC68" s="117" t="s">
        <v>61</v>
      </c>
      <c r="AD68" s="118"/>
      <c r="AE68" s="118"/>
      <c r="AF68" s="118"/>
      <c r="AG68" s="119"/>
      <c r="AH68" s="96" t="s">
        <v>94</v>
      </c>
      <c r="AI68" s="97"/>
      <c r="AJ68" s="97"/>
      <c r="AK68" s="97"/>
      <c r="AL68" s="98"/>
      <c r="AM68" s="102" t="s">
        <v>171</v>
      </c>
      <c r="AN68" s="103"/>
      <c r="AO68" s="103"/>
      <c r="AP68" s="103"/>
      <c r="AQ68" s="104"/>
      <c r="AR68" s="96" t="s">
        <v>62</v>
      </c>
      <c r="AS68" s="97"/>
      <c r="AT68" s="97"/>
      <c r="AU68" s="97"/>
      <c r="AV68" s="98"/>
      <c r="AW68" s="96" t="s">
        <v>63</v>
      </c>
      <c r="AX68" s="97"/>
      <c r="AY68" s="97"/>
      <c r="AZ68" s="97"/>
      <c r="BA68" s="98"/>
      <c r="BB68" s="96" t="s">
        <v>95</v>
      </c>
      <c r="BC68" s="97"/>
      <c r="BD68" s="97"/>
      <c r="BE68" s="97"/>
      <c r="BF68" s="98"/>
      <c r="BG68" s="102" t="s">
        <v>171</v>
      </c>
      <c r="BH68" s="103"/>
      <c r="BI68" s="103"/>
      <c r="BJ68" s="103"/>
      <c r="BK68" s="104"/>
      <c r="CA68" t="s">
        <v>29</v>
      </c>
    </row>
    <row r="69" spans="1:79" s="25" customFormat="1" ht="12.75" customHeight="1" x14ac:dyDescent="0.2">
      <c r="A69" s="40">
        <v>2111</v>
      </c>
      <c r="B69" s="41"/>
      <c r="C69" s="41"/>
      <c r="D69" s="61"/>
      <c r="E69" s="34" t="s">
        <v>176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6"/>
      <c r="X69" s="56">
        <v>0</v>
      </c>
      <c r="Y69" s="57"/>
      <c r="Z69" s="57"/>
      <c r="AA69" s="57"/>
      <c r="AB69" s="58"/>
      <c r="AC69" s="56">
        <v>0</v>
      </c>
      <c r="AD69" s="57"/>
      <c r="AE69" s="57"/>
      <c r="AF69" s="57"/>
      <c r="AG69" s="58"/>
      <c r="AH69" s="56">
        <v>0</v>
      </c>
      <c r="AI69" s="57"/>
      <c r="AJ69" s="57"/>
      <c r="AK69" s="57"/>
      <c r="AL69" s="58"/>
      <c r="AM69" s="56">
        <f>IF(ISNUMBER(X69),X69,0)+IF(ISNUMBER(AC69),AC69,0)</f>
        <v>0</v>
      </c>
      <c r="AN69" s="57"/>
      <c r="AO69" s="57"/>
      <c r="AP69" s="57"/>
      <c r="AQ69" s="58"/>
      <c r="AR69" s="56">
        <v>0</v>
      </c>
      <c r="AS69" s="57"/>
      <c r="AT69" s="57"/>
      <c r="AU69" s="57"/>
      <c r="AV69" s="58"/>
      <c r="AW69" s="56">
        <v>0</v>
      </c>
      <c r="AX69" s="57"/>
      <c r="AY69" s="57"/>
      <c r="AZ69" s="57"/>
      <c r="BA69" s="58"/>
      <c r="BB69" s="56">
        <v>0</v>
      </c>
      <c r="BC69" s="57"/>
      <c r="BD69" s="57"/>
      <c r="BE69" s="57"/>
      <c r="BF69" s="58"/>
      <c r="BG69" s="59">
        <f>IF(ISNUMBER(AR69),AR69,0)+IF(ISNUMBER(AW69),AW69,0)</f>
        <v>0</v>
      </c>
      <c r="BH69" s="59"/>
      <c r="BI69" s="59"/>
      <c r="BJ69" s="59"/>
      <c r="BK69" s="59"/>
      <c r="CA69" s="25" t="s">
        <v>30</v>
      </c>
    </row>
    <row r="70" spans="1:79" s="25" customFormat="1" ht="12.75" customHeight="1" x14ac:dyDescent="0.2">
      <c r="A70" s="40">
        <v>2120</v>
      </c>
      <c r="B70" s="41"/>
      <c r="C70" s="41"/>
      <c r="D70" s="61"/>
      <c r="E70" s="34" t="s">
        <v>177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6"/>
      <c r="X70" s="56">
        <v>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0</v>
      </c>
      <c r="AN70" s="57"/>
      <c r="AO70" s="57"/>
      <c r="AP70" s="57"/>
      <c r="AQ70" s="58"/>
      <c r="AR70" s="56">
        <v>0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0</v>
      </c>
      <c r="BH70" s="59"/>
      <c r="BI70" s="59"/>
      <c r="BJ70" s="59"/>
      <c r="BK70" s="59"/>
    </row>
    <row r="71" spans="1:79" s="25" customFormat="1" ht="12.75" customHeight="1" x14ac:dyDescent="0.2">
      <c r="A71" s="40">
        <v>2210</v>
      </c>
      <c r="B71" s="41"/>
      <c r="C71" s="41"/>
      <c r="D71" s="61"/>
      <c r="E71" s="34" t="s">
        <v>178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56">
        <v>0</v>
      </c>
      <c r="Y71" s="57"/>
      <c r="Z71" s="57"/>
      <c r="AA71" s="57"/>
      <c r="AB71" s="58"/>
      <c r="AC71" s="56">
        <v>0</v>
      </c>
      <c r="AD71" s="57"/>
      <c r="AE71" s="57"/>
      <c r="AF71" s="57"/>
      <c r="AG71" s="58"/>
      <c r="AH71" s="56">
        <v>0</v>
      </c>
      <c r="AI71" s="57"/>
      <c r="AJ71" s="57"/>
      <c r="AK71" s="57"/>
      <c r="AL71" s="58"/>
      <c r="AM71" s="56">
        <f>IF(ISNUMBER(X71),X71,0)+IF(ISNUMBER(AC71),AC71,0)</f>
        <v>0</v>
      </c>
      <c r="AN71" s="57"/>
      <c r="AO71" s="57"/>
      <c r="AP71" s="57"/>
      <c r="AQ71" s="58"/>
      <c r="AR71" s="56">
        <v>0</v>
      </c>
      <c r="AS71" s="57"/>
      <c r="AT71" s="57"/>
      <c r="AU71" s="57"/>
      <c r="AV71" s="58"/>
      <c r="AW71" s="56">
        <v>0</v>
      </c>
      <c r="AX71" s="57"/>
      <c r="AY71" s="57"/>
      <c r="AZ71" s="57"/>
      <c r="BA71" s="58"/>
      <c r="BB71" s="56">
        <v>0</v>
      </c>
      <c r="BC71" s="57"/>
      <c r="BD71" s="57"/>
      <c r="BE71" s="57"/>
      <c r="BF71" s="58"/>
      <c r="BG71" s="59">
        <f>IF(ISNUMBER(AR71),AR71,0)+IF(ISNUMBER(AW71),AW71,0)</f>
        <v>0</v>
      </c>
      <c r="BH71" s="59"/>
      <c r="BI71" s="59"/>
      <c r="BJ71" s="59"/>
      <c r="BK71" s="59"/>
    </row>
    <row r="72" spans="1:79" s="6" customFormat="1" ht="12.75" customHeight="1" x14ac:dyDescent="0.2">
      <c r="A72" s="42"/>
      <c r="B72" s="43"/>
      <c r="C72" s="43"/>
      <c r="D72" s="60"/>
      <c r="E72" s="28" t="s">
        <v>147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X72" s="52">
        <v>0</v>
      </c>
      <c r="Y72" s="53"/>
      <c r="Z72" s="53"/>
      <c r="AA72" s="53"/>
      <c r="AB72" s="54"/>
      <c r="AC72" s="52">
        <v>0</v>
      </c>
      <c r="AD72" s="53"/>
      <c r="AE72" s="53"/>
      <c r="AF72" s="53"/>
      <c r="AG72" s="54"/>
      <c r="AH72" s="52">
        <v>0</v>
      </c>
      <c r="AI72" s="53"/>
      <c r="AJ72" s="53"/>
      <c r="AK72" s="53"/>
      <c r="AL72" s="54"/>
      <c r="AM72" s="52">
        <f>IF(ISNUMBER(X72),X72,0)+IF(ISNUMBER(AC72),AC72,0)</f>
        <v>0</v>
      </c>
      <c r="AN72" s="53"/>
      <c r="AO72" s="53"/>
      <c r="AP72" s="53"/>
      <c r="AQ72" s="54"/>
      <c r="AR72" s="52">
        <v>0</v>
      </c>
      <c r="AS72" s="53"/>
      <c r="AT72" s="53"/>
      <c r="AU72" s="53"/>
      <c r="AV72" s="54"/>
      <c r="AW72" s="52">
        <v>0</v>
      </c>
      <c r="AX72" s="53"/>
      <c r="AY72" s="53"/>
      <c r="AZ72" s="53"/>
      <c r="BA72" s="54"/>
      <c r="BB72" s="52">
        <v>0</v>
      </c>
      <c r="BC72" s="53"/>
      <c r="BD72" s="53"/>
      <c r="BE72" s="53"/>
      <c r="BF72" s="54"/>
      <c r="BG72" s="55">
        <f>IF(ISNUMBER(AR72),AR72,0)+IF(ISNUMBER(AW72),AW72,0)</f>
        <v>0</v>
      </c>
      <c r="BH72" s="55"/>
      <c r="BI72" s="55"/>
      <c r="BJ72" s="55"/>
      <c r="BK72" s="55"/>
    </row>
    <row r="74" spans="1:79" ht="14.25" customHeight="1" x14ac:dyDescent="0.2">
      <c r="A74" s="69" t="s">
        <v>253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</row>
    <row r="75" spans="1:79" ht="15" customHeight="1" x14ac:dyDescent="0.2">
      <c r="A75" s="84" t="s">
        <v>224</v>
      </c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</row>
    <row r="76" spans="1:79" ht="23.1" customHeight="1" x14ac:dyDescent="0.2">
      <c r="A76" s="111" t="s">
        <v>119</v>
      </c>
      <c r="B76" s="112"/>
      <c r="C76" s="112"/>
      <c r="D76" s="112"/>
      <c r="E76" s="113"/>
      <c r="F76" s="86" t="s">
        <v>19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45" t="s">
        <v>246</v>
      </c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81" t="s">
        <v>251</v>
      </c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3"/>
    </row>
    <row r="77" spans="1:79" ht="53.25" customHeight="1" x14ac:dyDescent="0.2">
      <c r="A77" s="114"/>
      <c r="B77" s="115"/>
      <c r="C77" s="115"/>
      <c r="D77" s="115"/>
      <c r="E77" s="116"/>
      <c r="F77" s="89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1"/>
      <c r="X77" s="81" t="s">
        <v>4</v>
      </c>
      <c r="Y77" s="82"/>
      <c r="Z77" s="82"/>
      <c r="AA77" s="82"/>
      <c r="AB77" s="83"/>
      <c r="AC77" s="81" t="s">
        <v>3</v>
      </c>
      <c r="AD77" s="82"/>
      <c r="AE77" s="82"/>
      <c r="AF77" s="82"/>
      <c r="AG77" s="83"/>
      <c r="AH77" s="105" t="s">
        <v>116</v>
      </c>
      <c r="AI77" s="106"/>
      <c r="AJ77" s="106"/>
      <c r="AK77" s="106"/>
      <c r="AL77" s="107"/>
      <c r="AM77" s="81" t="s">
        <v>5</v>
      </c>
      <c r="AN77" s="82"/>
      <c r="AO77" s="82"/>
      <c r="AP77" s="82"/>
      <c r="AQ77" s="83"/>
      <c r="AR77" s="81" t="s">
        <v>4</v>
      </c>
      <c r="AS77" s="82"/>
      <c r="AT77" s="82"/>
      <c r="AU77" s="82"/>
      <c r="AV77" s="83"/>
      <c r="AW77" s="81" t="s">
        <v>3</v>
      </c>
      <c r="AX77" s="82"/>
      <c r="AY77" s="82"/>
      <c r="AZ77" s="82"/>
      <c r="BA77" s="83"/>
      <c r="BB77" s="74" t="s">
        <v>116</v>
      </c>
      <c r="BC77" s="74"/>
      <c r="BD77" s="74"/>
      <c r="BE77" s="74"/>
      <c r="BF77" s="74"/>
      <c r="BG77" s="81" t="s">
        <v>96</v>
      </c>
      <c r="BH77" s="82"/>
      <c r="BI77" s="82"/>
      <c r="BJ77" s="82"/>
      <c r="BK77" s="83"/>
    </row>
    <row r="78" spans="1:79" ht="15" customHeight="1" x14ac:dyDescent="0.2">
      <c r="A78" s="81">
        <v>1</v>
      </c>
      <c r="B78" s="82"/>
      <c r="C78" s="82"/>
      <c r="D78" s="82"/>
      <c r="E78" s="83"/>
      <c r="F78" s="81">
        <v>2</v>
      </c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3"/>
      <c r="X78" s="81">
        <v>3</v>
      </c>
      <c r="Y78" s="82"/>
      <c r="Z78" s="82"/>
      <c r="AA78" s="82"/>
      <c r="AB78" s="83"/>
      <c r="AC78" s="81">
        <v>4</v>
      </c>
      <c r="AD78" s="82"/>
      <c r="AE78" s="82"/>
      <c r="AF78" s="82"/>
      <c r="AG78" s="83"/>
      <c r="AH78" s="81">
        <v>5</v>
      </c>
      <c r="AI78" s="82"/>
      <c r="AJ78" s="82"/>
      <c r="AK78" s="82"/>
      <c r="AL78" s="83"/>
      <c r="AM78" s="81">
        <v>6</v>
      </c>
      <c r="AN78" s="82"/>
      <c r="AO78" s="82"/>
      <c r="AP78" s="82"/>
      <c r="AQ78" s="83"/>
      <c r="AR78" s="81">
        <v>7</v>
      </c>
      <c r="AS78" s="82"/>
      <c r="AT78" s="82"/>
      <c r="AU78" s="82"/>
      <c r="AV78" s="83"/>
      <c r="AW78" s="81">
        <v>8</v>
      </c>
      <c r="AX78" s="82"/>
      <c r="AY78" s="82"/>
      <c r="AZ78" s="82"/>
      <c r="BA78" s="83"/>
      <c r="BB78" s="81">
        <v>9</v>
      </c>
      <c r="BC78" s="82"/>
      <c r="BD78" s="82"/>
      <c r="BE78" s="82"/>
      <c r="BF78" s="83"/>
      <c r="BG78" s="81">
        <v>10</v>
      </c>
      <c r="BH78" s="82"/>
      <c r="BI78" s="82"/>
      <c r="BJ78" s="82"/>
      <c r="BK78" s="83"/>
    </row>
    <row r="79" spans="1:79" s="1" customFormat="1" ht="15" hidden="1" customHeight="1" x14ac:dyDescent="0.2">
      <c r="A79" s="96" t="s">
        <v>64</v>
      </c>
      <c r="B79" s="97"/>
      <c r="C79" s="97"/>
      <c r="D79" s="97"/>
      <c r="E79" s="98"/>
      <c r="F79" s="96" t="s">
        <v>57</v>
      </c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8"/>
      <c r="X79" s="96" t="s">
        <v>60</v>
      </c>
      <c r="Y79" s="97"/>
      <c r="Z79" s="97"/>
      <c r="AA79" s="97"/>
      <c r="AB79" s="98"/>
      <c r="AC79" s="96" t="s">
        <v>61</v>
      </c>
      <c r="AD79" s="97"/>
      <c r="AE79" s="97"/>
      <c r="AF79" s="97"/>
      <c r="AG79" s="98"/>
      <c r="AH79" s="96" t="s">
        <v>94</v>
      </c>
      <c r="AI79" s="97"/>
      <c r="AJ79" s="97"/>
      <c r="AK79" s="97"/>
      <c r="AL79" s="98"/>
      <c r="AM79" s="102" t="s">
        <v>171</v>
      </c>
      <c r="AN79" s="103"/>
      <c r="AO79" s="103"/>
      <c r="AP79" s="103"/>
      <c r="AQ79" s="104"/>
      <c r="AR79" s="96" t="s">
        <v>62</v>
      </c>
      <c r="AS79" s="97"/>
      <c r="AT79" s="97"/>
      <c r="AU79" s="97"/>
      <c r="AV79" s="98"/>
      <c r="AW79" s="96" t="s">
        <v>63</v>
      </c>
      <c r="AX79" s="97"/>
      <c r="AY79" s="97"/>
      <c r="AZ79" s="97"/>
      <c r="BA79" s="98"/>
      <c r="BB79" s="96" t="s">
        <v>95</v>
      </c>
      <c r="BC79" s="97"/>
      <c r="BD79" s="97"/>
      <c r="BE79" s="97"/>
      <c r="BF79" s="98"/>
      <c r="BG79" s="102" t="s">
        <v>171</v>
      </c>
      <c r="BH79" s="103"/>
      <c r="BI79" s="103"/>
      <c r="BJ79" s="103"/>
      <c r="BK79" s="104"/>
      <c r="CA79" t="s">
        <v>31</v>
      </c>
    </row>
    <row r="80" spans="1:79" s="6" customFormat="1" ht="12.75" customHeight="1" x14ac:dyDescent="0.2">
      <c r="A80" s="42"/>
      <c r="B80" s="43"/>
      <c r="C80" s="43"/>
      <c r="D80" s="43"/>
      <c r="E80" s="60"/>
      <c r="F80" s="42" t="s">
        <v>147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60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55"/>
      <c r="AI80" s="55"/>
      <c r="AJ80" s="55"/>
      <c r="AK80" s="55"/>
      <c r="AL80" s="55"/>
      <c r="AM80" s="55">
        <f>IF(ISNUMBER(X80),X80,0)+IF(ISNUMBER(AC80),AC80,0)</f>
        <v>0</v>
      </c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>
        <f>IF(ISNUMBER(AR80),AR80,0)+IF(ISNUMBER(AW80),AW80,0)</f>
        <v>0</v>
      </c>
      <c r="BH80" s="55"/>
      <c r="BI80" s="55"/>
      <c r="BJ80" s="55"/>
      <c r="BK80" s="55"/>
      <c r="CA80" s="6" t="s">
        <v>32</v>
      </c>
    </row>
    <row r="83" spans="1:79" ht="14.25" customHeight="1" x14ac:dyDescent="0.2">
      <c r="A83" s="69" t="s">
        <v>120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</row>
    <row r="84" spans="1:79" ht="14.25" customHeight="1" x14ac:dyDescent="0.2">
      <c r="A84" s="69" t="s">
        <v>238</v>
      </c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</row>
    <row r="85" spans="1:79" ht="15" customHeight="1" x14ac:dyDescent="0.2">
      <c r="A85" s="84" t="s">
        <v>224</v>
      </c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</row>
    <row r="86" spans="1:79" ht="23.1" customHeight="1" x14ac:dyDescent="0.2">
      <c r="A86" s="86" t="s">
        <v>6</v>
      </c>
      <c r="B86" s="87"/>
      <c r="C86" s="87"/>
      <c r="D86" s="86" t="s">
        <v>121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81" t="s">
        <v>225</v>
      </c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3"/>
      <c r="AN86" s="81" t="s">
        <v>228</v>
      </c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3"/>
      <c r="BG86" s="45" t="s">
        <v>235</v>
      </c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</row>
    <row r="87" spans="1:79" ht="52.5" customHeight="1" x14ac:dyDescent="0.2">
      <c r="A87" s="89"/>
      <c r="B87" s="90"/>
      <c r="C87" s="90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1"/>
      <c r="U87" s="81" t="s">
        <v>4</v>
      </c>
      <c r="V87" s="82"/>
      <c r="W87" s="82"/>
      <c r="X87" s="82"/>
      <c r="Y87" s="83"/>
      <c r="Z87" s="81" t="s">
        <v>3</v>
      </c>
      <c r="AA87" s="82"/>
      <c r="AB87" s="82"/>
      <c r="AC87" s="82"/>
      <c r="AD87" s="83"/>
      <c r="AE87" s="105" t="s">
        <v>116</v>
      </c>
      <c r="AF87" s="106"/>
      <c r="AG87" s="106"/>
      <c r="AH87" s="107"/>
      <c r="AI87" s="81" t="s">
        <v>5</v>
      </c>
      <c r="AJ87" s="82"/>
      <c r="AK87" s="82"/>
      <c r="AL87" s="82"/>
      <c r="AM87" s="83"/>
      <c r="AN87" s="81" t="s">
        <v>4</v>
      </c>
      <c r="AO87" s="82"/>
      <c r="AP87" s="82"/>
      <c r="AQ87" s="82"/>
      <c r="AR87" s="83"/>
      <c r="AS87" s="81" t="s">
        <v>3</v>
      </c>
      <c r="AT87" s="82"/>
      <c r="AU87" s="82"/>
      <c r="AV87" s="82"/>
      <c r="AW87" s="83"/>
      <c r="AX87" s="105" t="s">
        <v>116</v>
      </c>
      <c r="AY87" s="106"/>
      <c r="AZ87" s="106"/>
      <c r="BA87" s="107"/>
      <c r="BB87" s="81" t="s">
        <v>96</v>
      </c>
      <c r="BC87" s="82"/>
      <c r="BD87" s="82"/>
      <c r="BE87" s="82"/>
      <c r="BF87" s="83"/>
      <c r="BG87" s="81" t="s">
        <v>4</v>
      </c>
      <c r="BH87" s="82"/>
      <c r="BI87" s="82"/>
      <c r="BJ87" s="82"/>
      <c r="BK87" s="83"/>
      <c r="BL87" s="45" t="s">
        <v>3</v>
      </c>
      <c r="BM87" s="45"/>
      <c r="BN87" s="45"/>
      <c r="BO87" s="45"/>
      <c r="BP87" s="45"/>
      <c r="BQ87" s="74" t="s">
        <v>116</v>
      </c>
      <c r="BR87" s="74"/>
      <c r="BS87" s="74"/>
      <c r="BT87" s="74"/>
      <c r="BU87" s="81" t="s">
        <v>97</v>
      </c>
      <c r="BV87" s="82"/>
      <c r="BW87" s="82"/>
      <c r="BX87" s="82"/>
      <c r="BY87" s="83"/>
    </row>
    <row r="88" spans="1:79" ht="15" customHeight="1" x14ac:dyDescent="0.2">
      <c r="A88" s="81">
        <v>1</v>
      </c>
      <c r="B88" s="82"/>
      <c r="C88" s="82"/>
      <c r="D88" s="81">
        <v>2</v>
      </c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3"/>
      <c r="U88" s="81">
        <v>3</v>
      </c>
      <c r="V88" s="82"/>
      <c r="W88" s="82"/>
      <c r="X88" s="82"/>
      <c r="Y88" s="83"/>
      <c r="Z88" s="81">
        <v>4</v>
      </c>
      <c r="AA88" s="82"/>
      <c r="AB88" s="82"/>
      <c r="AC88" s="82"/>
      <c r="AD88" s="83"/>
      <c r="AE88" s="81">
        <v>5</v>
      </c>
      <c r="AF88" s="82"/>
      <c r="AG88" s="82"/>
      <c r="AH88" s="83"/>
      <c r="AI88" s="81">
        <v>6</v>
      </c>
      <c r="AJ88" s="82"/>
      <c r="AK88" s="82"/>
      <c r="AL88" s="82"/>
      <c r="AM88" s="83"/>
      <c r="AN88" s="81">
        <v>7</v>
      </c>
      <c r="AO88" s="82"/>
      <c r="AP88" s="82"/>
      <c r="AQ88" s="82"/>
      <c r="AR88" s="83"/>
      <c r="AS88" s="81">
        <v>8</v>
      </c>
      <c r="AT88" s="82"/>
      <c r="AU88" s="82"/>
      <c r="AV88" s="82"/>
      <c r="AW88" s="83"/>
      <c r="AX88" s="45">
        <v>9</v>
      </c>
      <c r="AY88" s="45"/>
      <c r="AZ88" s="45"/>
      <c r="BA88" s="45"/>
      <c r="BB88" s="81">
        <v>10</v>
      </c>
      <c r="BC88" s="82"/>
      <c r="BD88" s="82"/>
      <c r="BE88" s="82"/>
      <c r="BF88" s="83"/>
      <c r="BG88" s="81">
        <v>11</v>
      </c>
      <c r="BH88" s="82"/>
      <c r="BI88" s="82"/>
      <c r="BJ88" s="82"/>
      <c r="BK88" s="83"/>
      <c r="BL88" s="45">
        <v>12</v>
      </c>
      <c r="BM88" s="45"/>
      <c r="BN88" s="45"/>
      <c r="BO88" s="45"/>
      <c r="BP88" s="45"/>
      <c r="BQ88" s="81">
        <v>13</v>
      </c>
      <c r="BR88" s="82"/>
      <c r="BS88" s="82"/>
      <c r="BT88" s="83"/>
      <c r="BU88" s="81">
        <v>14</v>
      </c>
      <c r="BV88" s="82"/>
      <c r="BW88" s="82"/>
      <c r="BX88" s="82"/>
      <c r="BY88" s="83"/>
    </row>
    <row r="89" spans="1:79" s="1" customFormat="1" ht="14.25" hidden="1" customHeight="1" x14ac:dyDescent="0.2">
      <c r="A89" s="96" t="s">
        <v>69</v>
      </c>
      <c r="B89" s="97"/>
      <c r="C89" s="97"/>
      <c r="D89" s="96" t="s">
        <v>57</v>
      </c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8"/>
      <c r="U89" s="72" t="s">
        <v>65</v>
      </c>
      <c r="V89" s="72"/>
      <c r="W89" s="72"/>
      <c r="X89" s="72"/>
      <c r="Y89" s="72"/>
      <c r="Z89" s="72" t="s">
        <v>66</v>
      </c>
      <c r="AA89" s="72"/>
      <c r="AB89" s="72"/>
      <c r="AC89" s="72"/>
      <c r="AD89" s="72"/>
      <c r="AE89" s="72" t="s">
        <v>91</v>
      </c>
      <c r="AF89" s="72"/>
      <c r="AG89" s="72"/>
      <c r="AH89" s="72"/>
      <c r="AI89" s="92" t="s">
        <v>170</v>
      </c>
      <c r="AJ89" s="92"/>
      <c r="AK89" s="92"/>
      <c r="AL89" s="92"/>
      <c r="AM89" s="92"/>
      <c r="AN89" s="72" t="s">
        <v>67</v>
      </c>
      <c r="AO89" s="72"/>
      <c r="AP89" s="72"/>
      <c r="AQ89" s="72"/>
      <c r="AR89" s="72"/>
      <c r="AS89" s="72" t="s">
        <v>68</v>
      </c>
      <c r="AT89" s="72"/>
      <c r="AU89" s="72"/>
      <c r="AV89" s="72"/>
      <c r="AW89" s="72"/>
      <c r="AX89" s="72" t="s">
        <v>92</v>
      </c>
      <c r="AY89" s="72"/>
      <c r="AZ89" s="72"/>
      <c r="BA89" s="72"/>
      <c r="BB89" s="92" t="s">
        <v>170</v>
      </c>
      <c r="BC89" s="92"/>
      <c r="BD89" s="92"/>
      <c r="BE89" s="92"/>
      <c r="BF89" s="92"/>
      <c r="BG89" s="72" t="s">
        <v>58</v>
      </c>
      <c r="BH89" s="72"/>
      <c r="BI89" s="72"/>
      <c r="BJ89" s="72"/>
      <c r="BK89" s="72"/>
      <c r="BL89" s="72" t="s">
        <v>59</v>
      </c>
      <c r="BM89" s="72"/>
      <c r="BN89" s="72"/>
      <c r="BO89" s="72"/>
      <c r="BP89" s="72"/>
      <c r="BQ89" s="72" t="s">
        <v>93</v>
      </c>
      <c r="BR89" s="72"/>
      <c r="BS89" s="72"/>
      <c r="BT89" s="72"/>
      <c r="BU89" s="92" t="s">
        <v>170</v>
      </c>
      <c r="BV89" s="92"/>
      <c r="BW89" s="92"/>
      <c r="BX89" s="92"/>
      <c r="BY89" s="92"/>
      <c r="CA89" t="s">
        <v>33</v>
      </c>
    </row>
    <row r="90" spans="1:79" s="25" customFormat="1" ht="25.5" customHeight="1" x14ac:dyDescent="0.2">
      <c r="A90" s="40">
        <v>1</v>
      </c>
      <c r="B90" s="41"/>
      <c r="C90" s="41"/>
      <c r="D90" s="34" t="s">
        <v>366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6"/>
      <c r="U90" s="56">
        <v>93983</v>
      </c>
      <c r="V90" s="57"/>
      <c r="W90" s="57"/>
      <c r="X90" s="57"/>
      <c r="Y90" s="58"/>
      <c r="Z90" s="56">
        <v>0</v>
      </c>
      <c r="AA90" s="57"/>
      <c r="AB90" s="57"/>
      <c r="AC90" s="57"/>
      <c r="AD90" s="58"/>
      <c r="AE90" s="56">
        <v>0</v>
      </c>
      <c r="AF90" s="57"/>
      <c r="AG90" s="57"/>
      <c r="AH90" s="58"/>
      <c r="AI90" s="56">
        <f>IF(ISNUMBER(U90),U90,0)+IF(ISNUMBER(Z90),Z90,0)</f>
        <v>93983</v>
      </c>
      <c r="AJ90" s="57"/>
      <c r="AK90" s="57"/>
      <c r="AL90" s="57"/>
      <c r="AM90" s="58"/>
      <c r="AN90" s="56">
        <v>103896</v>
      </c>
      <c r="AO90" s="57"/>
      <c r="AP90" s="57"/>
      <c r="AQ90" s="57"/>
      <c r="AR90" s="58"/>
      <c r="AS90" s="56">
        <v>0</v>
      </c>
      <c r="AT90" s="57"/>
      <c r="AU90" s="57"/>
      <c r="AV90" s="57"/>
      <c r="AW90" s="58"/>
      <c r="AX90" s="56">
        <v>0</v>
      </c>
      <c r="AY90" s="57"/>
      <c r="AZ90" s="57"/>
      <c r="BA90" s="58"/>
      <c r="BB90" s="56">
        <f>IF(ISNUMBER(AN90),AN90,0)+IF(ISNUMBER(AS90),AS90,0)</f>
        <v>103896</v>
      </c>
      <c r="BC90" s="57"/>
      <c r="BD90" s="57"/>
      <c r="BE90" s="57"/>
      <c r="BF90" s="58"/>
      <c r="BG90" s="56">
        <v>0</v>
      </c>
      <c r="BH90" s="57"/>
      <c r="BI90" s="57"/>
      <c r="BJ90" s="57"/>
      <c r="BK90" s="58"/>
      <c r="BL90" s="56">
        <v>0</v>
      </c>
      <c r="BM90" s="57"/>
      <c r="BN90" s="57"/>
      <c r="BO90" s="57"/>
      <c r="BP90" s="58"/>
      <c r="BQ90" s="56">
        <v>0</v>
      </c>
      <c r="BR90" s="57"/>
      <c r="BS90" s="57"/>
      <c r="BT90" s="58"/>
      <c r="BU90" s="56">
        <f>IF(ISNUMBER(BG90),BG90,0)+IF(ISNUMBER(BL90),BL90,0)</f>
        <v>0</v>
      </c>
      <c r="BV90" s="57"/>
      <c r="BW90" s="57"/>
      <c r="BX90" s="57"/>
      <c r="BY90" s="58"/>
      <c r="CA90" s="25" t="s">
        <v>34</v>
      </c>
    </row>
    <row r="91" spans="1:79" s="6" customFormat="1" ht="12.75" customHeight="1" x14ac:dyDescent="0.2">
      <c r="A91" s="42"/>
      <c r="B91" s="43"/>
      <c r="C91" s="43"/>
      <c r="D91" s="28" t="s">
        <v>147</v>
      </c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30"/>
      <c r="U91" s="52">
        <v>93983</v>
      </c>
      <c r="V91" s="53"/>
      <c r="W91" s="53"/>
      <c r="X91" s="53"/>
      <c r="Y91" s="54"/>
      <c r="Z91" s="52">
        <v>0</v>
      </c>
      <c r="AA91" s="53"/>
      <c r="AB91" s="53"/>
      <c r="AC91" s="53"/>
      <c r="AD91" s="54"/>
      <c r="AE91" s="52">
        <v>0</v>
      </c>
      <c r="AF91" s="53"/>
      <c r="AG91" s="53"/>
      <c r="AH91" s="54"/>
      <c r="AI91" s="52">
        <f>IF(ISNUMBER(U91),U91,0)+IF(ISNUMBER(Z91),Z91,0)</f>
        <v>93983</v>
      </c>
      <c r="AJ91" s="53"/>
      <c r="AK91" s="53"/>
      <c r="AL91" s="53"/>
      <c r="AM91" s="54"/>
      <c r="AN91" s="52">
        <v>103896</v>
      </c>
      <c r="AO91" s="53"/>
      <c r="AP91" s="53"/>
      <c r="AQ91" s="53"/>
      <c r="AR91" s="54"/>
      <c r="AS91" s="52">
        <v>0</v>
      </c>
      <c r="AT91" s="53"/>
      <c r="AU91" s="53"/>
      <c r="AV91" s="53"/>
      <c r="AW91" s="54"/>
      <c r="AX91" s="52">
        <v>0</v>
      </c>
      <c r="AY91" s="53"/>
      <c r="AZ91" s="53"/>
      <c r="BA91" s="54"/>
      <c r="BB91" s="52">
        <f>IF(ISNUMBER(AN91),AN91,0)+IF(ISNUMBER(AS91),AS91,0)</f>
        <v>103896</v>
      </c>
      <c r="BC91" s="53"/>
      <c r="BD91" s="53"/>
      <c r="BE91" s="53"/>
      <c r="BF91" s="54"/>
      <c r="BG91" s="52">
        <v>0</v>
      </c>
      <c r="BH91" s="53"/>
      <c r="BI91" s="53"/>
      <c r="BJ91" s="53"/>
      <c r="BK91" s="54"/>
      <c r="BL91" s="52">
        <v>0</v>
      </c>
      <c r="BM91" s="53"/>
      <c r="BN91" s="53"/>
      <c r="BO91" s="53"/>
      <c r="BP91" s="54"/>
      <c r="BQ91" s="52">
        <v>0</v>
      </c>
      <c r="BR91" s="53"/>
      <c r="BS91" s="53"/>
      <c r="BT91" s="54"/>
      <c r="BU91" s="52">
        <f>IF(ISNUMBER(BG91),BG91,0)+IF(ISNUMBER(BL91),BL91,0)</f>
        <v>0</v>
      </c>
      <c r="BV91" s="53"/>
      <c r="BW91" s="53"/>
      <c r="BX91" s="53"/>
      <c r="BY91" s="54"/>
    </row>
    <row r="93" spans="1:79" ht="14.25" customHeight="1" x14ac:dyDescent="0.2">
      <c r="A93" s="69" t="s">
        <v>254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</row>
    <row r="94" spans="1:79" ht="15" customHeight="1" x14ac:dyDescent="0.2">
      <c r="A94" s="85" t="s">
        <v>224</v>
      </c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</row>
    <row r="95" spans="1:79" ht="23.1" customHeight="1" x14ac:dyDescent="0.2">
      <c r="A95" s="86" t="s">
        <v>6</v>
      </c>
      <c r="B95" s="87"/>
      <c r="C95" s="87"/>
      <c r="D95" s="86" t="s">
        <v>121</v>
      </c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8"/>
      <c r="U95" s="45" t="s">
        <v>246</v>
      </c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 t="s">
        <v>251</v>
      </c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</row>
    <row r="96" spans="1:79" ht="54" customHeight="1" x14ac:dyDescent="0.2">
      <c r="A96" s="89"/>
      <c r="B96" s="90"/>
      <c r="C96" s="90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1"/>
      <c r="U96" s="81" t="s">
        <v>4</v>
      </c>
      <c r="V96" s="82"/>
      <c r="W96" s="82"/>
      <c r="X96" s="82"/>
      <c r="Y96" s="83"/>
      <c r="Z96" s="81" t="s">
        <v>3</v>
      </c>
      <c r="AA96" s="82"/>
      <c r="AB96" s="82"/>
      <c r="AC96" s="82"/>
      <c r="AD96" s="83"/>
      <c r="AE96" s="105" t="s">
        <v>116</v>
      </c>
      <c r="AF96" s="106"/>
      <c r="AG96" s="106"/>
      <c r="AH96" s="106"/>
      <c r="AI96" s="107"/>
      <c r="AJ96" s="81" t="s">
        <v>5</v>
      </c>
      <c r="AK96" s="82"/>
      <c r="AL96" s="82"/>
      <c r="AM96" s="82"/>
      <c r="AN96" s="83"/>
      <c r="AO96" s="81" t="s">
        <v>4</v>
      </c>
      <c r="AP96" s="82"/>
      <c r="AQ96" s="82"/>
      <c r="AR96" s="82"/>
      <c r="AS96" s="83"/>
      <c r="AT96" s="81" t="s">
        <v>3</v>
      </c>
      <c r="AU96" s="82"/>
      <c r="AV96" s="82"/>
      <c r="AW96" s="82"/>
      <c r="AX96" s="83"/>
      <c r="AY96" s="105" t="s">
        <v>116</v>
      </c>
      <c r="AZ96" s="106"/>
      <c r="BA96" s="106"/>
      <c r="BB96" s="106"/>
      <c r="BC96" s="107"/>
      <c r="BD96" s="45" t="s">
        <v>96</v>
      </c>
      <c r="BE96" s="45"/>
      <c r="BF96" s="45"/>
      <c r="BG96" s="45"/>
      <c r="BH96" s="45"/>
    </row>
    <row r="97" spans="1:79" ht="15" customHeight="1" x14ac:dyDescent="0.2">
      <c r="A97" s="81" t="s">
        <v>169</v>
      </c>
      <c r="B97" s="82"/>
      <c r="C97" s="82"/>
      <c r="D97" s="81">
        <v>2</v>
      </c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3"/>
      <c r="U97" s="81">
        <v>3</v>
      </c>
      <c r="V97" s="82"/>
      <c r="W97" s="82"/>
      <c r="X97" s="82"/>
      <c r="Y97" s="83"/>
      <c r="Z97" s="81">
        <v>4</v>
      </c>
      <c r="AA97" s="82"/>
      <c r="AB97" s="82"/>
      <c r="AC97" s="82"/>
      <c r="AD97" s="83"/>
      <c r="AE97" s="81">
        <v>5</v>
      </c>
      <c r="AF97" s="82"/>
      <c r="AG97" s="82"/>
      <c r="AH97" s="82"/>
      <c r="AI97" s="83"/>
      <c r="AJ97" s="81">
        <v>6</v>
      </c>
      <c r="AK97" s="82"/>
      <c r="AL97" s="82"/>
      <c r="AM97" s="82"/>
      <c r="AN97" s="83"/>
      <c r="AO97" s="81">
        <v>7</v>
      </c>
      <c r="AP97" s="82"/>
      <c r="AQ97" s="82"/>
      <c r="AR97" s="82"/>
      <c r="AS97" s="83"/>
      <c r="AT97" s="81">
        <v>8</v>
      </c>
      <c r="AU97" s="82"/>
      <c r="AV97" s="82"/>
      <c r="AW97" s="82"/>
      <c r="AX97" s="83"/>
      <c r="AY97" s="81">
        <v>9</v>
      </c>
      <c r="AZ97" s="82"/>
      <c r="BA97" s="82"/>
      <c r="BB97" s="82"/>
      <c r="BC97" s="83"/>
      <c r="BD97" s="81">
        <v>10</v>
      </c>
      <c r="BE97" s="82"/>
      <c r="BF97" s="82"/>
      <c r="BG97" s="82"/>
      <c r="BH97" s="83"/>
    </row>
    <row r="98" spans="1:79" s="1" customFormat="1" ht="12.75" hidden="1" customHeight="1" x14ac:dyDescent="0.2">
      <c r="A98" s="96" t="s">
        <v>69</v>
      </c>
      <c r="B98" s="97"/>
      <c r="C98" s="97"/>
      <c r="D98" s="96" t="s">
        <v>57</v>
      </c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8"/>
      <c r="U98" s="96" t="s">
        <v>60</v>
      </c>
      <c r="V98" s="97"/>
      <c r="W98" s="97"/>
      <c r="X98" s="97"/>
      <c r="Y98" s="98"/>
      <c r="Z98" s="96" t="s">
        <v>61</v>
      </c>
      <c r="AA98" s="97"/>
      <c r="AB98" s="97"/>
      <c r="AC98" s="97"/>
      <c r="AD98" s="98"/>
      <c r="AE98" s="96" t="s">
        <v>94</v>
      </c>
      <c r="AF98" s="97"/>
      <c r="AG98" s="97"/>
      <c r="AH98" s="97"/>
      <c r="AI98" s="98"/>
      <c r="AJ98" s="102" t="s">
        <v>171</v>
      </c>
      <c r="AK98" s="103"/>
      <c r="AL98" s="103"/>
      <c r="AM98" s="103"/>
      <c r="AN98" s="104"/>
      <c r="AO98" s="96" t="s">
        <v>62</v>
      </c>
      <c r="AP98" s="97"/>
      <c r="AQ98" s="97"/>
      <c r="AR98" s="97"/>
      <c r="AS98" s="98"/>
      <c r="AT98" s="96" t="s">
        <v>63</v>
      </c>
      <c r="AU98" s="97"/>
      <c r="AV98" s="97"/>
      <c r="AW98" s="97"/>
      <c r="AX98" s="98"/>
      <c r="AY98" s="96" t="s">
        <v>95</v>
      </c>
      <c r="AZ98" s="97"/>
      <c r="BA98" s="97"/>
      <c r="BB98" s="97"/>
      <c r="BC98" s="98"/>
      <c r="BD98" s="92" t="s">
        <v>171</v>
      </c>
      <c r="BE98" s="92"/>
      <c r="BF98" s="92"/>
      <c r="BG98" s="92"/>
      <c r="BH98" s="92"/>
      <c r="CA98" s="1" t="s">
        <v>35</v>
      </c>
    </row>
    <row r="99" spans="1:79" s="25" customFormat="1" ht="25.5" customHeight="1" x14ac:dyDescent="0.2">
      <c r="A99" s="40">
        <v>1</v>
      </c>
      <c r="B99" s="41"/>
      <c r="C99" s="41"/>
      <c r="D99" s="34" t="s">
        <v>366</v>
      </c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6"/>
      <c r="U99" s="56">
        <v>0</v>
      </c>
      <c r="V99" s="57"/>
      <c r="W99" s="57"/>
      <c r="X99" s="57"/>
      <c r="Y99" s="58"/>
      <c r="Z99" s="56">
        <v>0</v>
      </c>
      <c r="AA99" s="57"/>
      <c r="AB99" s="57"/>
      <c r="AC99" s="57"/>
      <c r="AD99" s="58"/>
      <c r="AE99" s="59">
        <v>0</v>
      </c>
      <c r="AF99" s="59"/>
      <c r="AG99" s="59"/>
      <c r="AH99" s="59"/>
      <c r="AI99" s="59"/>
      <c r="AJ99" s="33">
        <f>IF(ISNUMBER(U99),U99,0)+IF(ISNUMBER(Z99),Z99,0)</f>
        <v>0</v>
      </c>
      <c r="AK99" s="33"/>
      <c r="AL99" s="33"/>
      <c r="AM99" s="33"/>
      <c r="AN99" s="33"/>
      <c r="AO99" s="59">
        <v>0</v>
      </c>
      <c r="AP99" s="59"/>
      <c r="AQ99" s="59"/>
      <c r="AR99" s="59"/>
      <c r="AS99" s="59"/>
      <c r="AT99" s="33">
        <v>0</v>
      </c>
      <c r="AU99" s="33"/>
      <c r="AV99" s="33"/>
      <c r="AW99" s="33"/>
      <c r="AX99" s="33"/>
      <c r="AY99" s="59">
        <v>0</v>
      </c>
      <c r="AZ99" s="59"/>
      <c r="BA99" s="59"/>
      <c r="BB99" s="59"/>
      <c r="BC99" s="59"/>
      <c r="BD99" s="33">
        <f>IF(ISNUMBER(AO99),AO99,0)+IF(ISNUMBER(AT99),AT99,0)</f>
        <v>0</v>
      </c>
      <c r="BE99" s="33"/>
      <c r="BF99" s="33"/>
      <c r="BG99" s="33"/>
      <c r="BH99" s="33"/>
      <c r="CA99" s="25" t="s">
        <v>36</v>
      </c>
    </row>
    <row r="100" spans="1:79" s="6" customFormat="1" ht="12.75" customHeight="1" x14ac:dyDescent="0.2">
      <c r="A100" s="42"/>
      <c r="B100" s="43"/>
      <c r="C100" s="43"/>
      <c r="D100" s="28" t="s">
        <v>147</v>
      </c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30"/>
      <c r="U100" s="52">
        <v>0</v>
      </c>
      <c r="V100" s="53"/>
      <c r="W100" s="53"/>
      <c r="X100" s="53"/>
      <c r="Y100" s="54"/>
      <c r="Z100" s="52">
        <v>0</v>
      </c>
      <c r="AA100" s="53"/>
      <c r="AB100" s="53"/>
      <c r="AC100" s="53"/>
      <c r="AD100" s="54"/>
      <c r="AE100" s="55">
        <v>0</v>
      </c>
      <c r="AF100" s="55"/>
      <c r="AG100" s="55"/>
      <c r="AH100" s="55"/>
      <c r="AI100" s="55"/>
      <c r="AJ100" s="27">
        <f>IF(ISNUMBER(U100),U100,0)+IF(ISNUMBER(Z100),Z100,0)</f>
        <v>0</v>
      </c>
      <c r="AK100" s="27"/>
      <c r="AL100" s="27"/>
      <c r="AM100" s="27"/>
      <c r="AN100" s="27"/>
      <c r="AO100" s="55">
        <v>0</v>
      </c>
      <c r="AP100" s="55"/>
      <c r="AQ100" s="55"/>
      <c r="AR100" s="55"/>
      <c r="AS100" s="55"/>
      <c r="AT100" s="27">
        <v>0</v>
      </c>
      <c r="AU100" s="27"/>
      <c r="AV100" s="27"/>
      <c r="AW100" s="27"/>
      <c r="AX100" s="27"/>
      <c r="AY100" s="55">
        <v>0</v>
      </c>
      <c r="AZ100" s="55"/>
      <c r="BA100" s="55"/>
      <c r="BB100" s="55"/>
      <c r="BC100" s="55"/>
      <c r="BD100" s="27">
        <f>IF(ISNUMBER(AO100),AO100,0)+IF(ISNUMBER(AT100),AT100,0)</f>
        <v>0</v>
      </c>
      <c r="BE100" s="27"/>
      <c r="BF100" s="27"/>
      <c r="BG100" s="27"/>
      <c r="BH100" s="27"/>
    </row>
    <row r="101" spans="1:79" s="5" customFormat="1" ht="12.7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">
      <c r="A103" s="69" t="s">
        <v>152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</row>
    <row r="104" spans="1:79" ht="14.25" customHeight="1" x14ac:dyDescent="0.2">
      <c r="A104" s="69" t="s">
        <v>239</v>
      </c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</row>
    <row r="105" spans="1:79" ht="23.1" customHeight="1" x14ac:dyDescent="0.2">
      <c r="A105" s="86" t="s">
        <v>6</v>
      </c>
      <c r="B105" s="87"/>
      <c r="C105" s="87"/>
      <c r="D105" s="45" t="s">
        <v>9</v>
      </c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 t="s">
        <v>8</v>
      </c>
      <c r="R105" s="45"/>
      <c r="S105" s="45"/>
      <c r="T105" s="45"/>
      <c r="U105" s="45"/>
      <c r="V105" s="45" t="s">
        <v>7</v>
      </c>
      <c r="W105" s="45"/>
      <c r="X105" s="45"/>
      <c r="Y105" s="45"/>
      <c r="Z105" s="45"/>
      <c r="AA105" s="45"/>
      <c r="AB105" s="45"/>
      <c r="AC105" s="45"/>
      <c r="AD105" s="45"/>
      <c r="AE105" s="45"/>
      <c r="AF105" s="81" t="s">
        <v>225</v>
      </c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3"/>
      <c r="AU105" s="81" t="s">
        <v>228</v>
      </c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3"/>
      <c r="BJ105" s="81" t="s">
        <v>235</v>
      </c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3"/>
    </row>
    <row r="106" spans="1:79" ht="32.25" customHeight="1" x14ac:dyDescent="0.2">
      <c r="A106" s="89"/>
      <c r="B106" s="90"/>
      <c r="C106" s="90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 t="s">
        <v>4</v>
      </c>
      <c r="AG106" s="45"/>
      <c r="AH106" s="45"/>
      <c r="AI106" s="45"/>
      <c r="AJ106" s="45"/>
      <c r="AK106" s="45" t="s">
        <v>3</v>
      </c>
      <c r="AL106" s="45"/>
      <c r="AM106" s="45"/>
      <c r="AN106" s="45"/>
      <c r="AO106" s="45"/>
      <c r="AP106" s="45" t="s">
        <v>123</v>
      </c>
      <c r="AQ106" s="45"/>
      <c r="AR106" s="45"/>
      <c r="AS106" s="45"/>
      <c r="AT106" s="45"/>
      <c r="AU106" s="45" t="s">
        <v>4</v>
      </c>
      <c r="AV106" s="45"/>
      <c r="AW106" s="45"/>
      <c r="AX106" s="45"/>
      <c r="AY106" s="45"/>
      <c r="AZ106" s="45" t="s">
        <v>3</v>
      </c>
      <c r="BA106" s="45"/>
      <c r="BB106" s="45"/>
      <c r="BC106" s="45"/>
      <c r="BD106" s="45"/>
      <c r="BE106" s="45" t="s">
        <v>90</v>
      </c>
      <c r="BF106" s="45"/>
      <c r="BG106" s="45"/>
      <c r="BH106" s="45"/>
      <c r="BI106" s="45"/>
      <c r="BJ106" s="45" t="s">
        <v>4</v>
      </c>
      <c r="BK106" s="45"/>
      <c r="BL106" s="45"/>
      <c r="BM106" s="45"/>
      <c r="BN106" s="45"/>
      <c r="BO106" s="45" t="s">
        <v>3</v>
      </c>
      <c r="BP106" s="45"/>
      <c r="BQ106" s="45"/>
      <c r="BR106" s="45"/>
      <c r="BS106" s="45"/>
      <c r="BT106" s="45" t="s">
        <v>97</v>
      </c>
      <c r="BU106" s="45"/>
      <c r="BV106" s="45"/>
      <c r="BW106" s="45"/>
      <c r="BX106" s="45"/>
    </row>
    <row r="107" spans="1:79" ht="15" customHeight="1" x14ac:dyDescent="0.2">
      <c r="A107" s="81">
        <v>1</v>
      </c>
      <c r="B107" s="82"/>
      <c r="C107" s="82"/>
      <c r="D107" s="45">
        <v>2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>
        <v>3</v>
      </c>
      <c r="R107" s="45"/>
      <c r="S107" s="45"/>
      <c r="T107" s="45"/>
      <c r="U107" s="45"/>
      <c r="V107" s="45">
        <v>4</v>
      </c>
      <c r="W107" s="45"/>
      <c r="X107" s="45"/>
      <c r="Y107" s="45"/>
      <c r="Z107" s="45"/>
      <c r="AA107" s="45"/>
      <c r="AB107" s="45"/>
      <c r="AC107" s="45"/>
      <c r="AD107" s="45"/>
      <c r="AE107" s="45"/>
      <c r="AF107" s="45">
        <v>5</v>
      </c>
      <c r="AG107" s="45"/>
      <c r="AH107" s="45"/>
      <c r="AI107" s="45"/>
      <c r="AJ107" s="45"/>
      <c r="AK107" s="45">
        <v>6</v>
      </c>
      <c r="AL107" s="45"/>
      <c r="AM107" s="45"/>
      <c r="AN107" s="45"/>
      <c r="AO107" s="45"/>
      <c r="AP107" s="45">
        <v>7</v>
      </c>
      <c r="AQ107" s="45"/>
      <c r="AR107" s="45"/>
      <c r="AS107" s="45"/>
      <c r="AT107" s="45"/>
      <c r="AU107" s="45">
        <v>8</v>
      </c>
      <c r="AV107" s="45"/>
      <c r="AW107" s="45"/>
      <c r="AX107" s="45"/>
      <c r="AY107" s="45"/>
      <c r="AZ107" s="45">
        <v>9</v>
      </c>
      <c r="BA107" s="45"/>
      <c r="BB107" s="45"/>
      <c r="BC107" s="45"/>
      <c r="BD107" s="45"/>
      <c r="BE107" s="45">
        <v>10</v>
      </c>
      <c r="BF107" s="45"/>
      <c r="BG107" s="45"/>
      <c r="BH107" s="45"/>
      <c r="BI107" s="45"/>
      <c r="BJ107" s="45">
        <v>11</v>
      </c>
      <c r="BK107" s="45"/>
      <c r="BL107" s="45"/>
      <c r="BM107" s="45"/>
      <c r="BN107" s="45"/>
      <c r="BO107" s="45">
        <v>12</v>
      </c>
      <c r="BP107" s="45"/>
      <c r="BQ107" s="45"/>
      <c r="BR107" s="45"/>
      <c r="BS107" s="45"/>
      <c r="BT107" s="45">
        <v>13</v>
      </c>
      <c r="BU107" s="45"/>
      <c r="BV107" s="45"/>
      <c r="BW107" s="45"/>
      <c r="BX107" s="45"/>
    </row>
    <row r="108" spans="1:79" ht="10.5" hidden="1" customHeight="1" x14ac:dyDescent="0.2">
      <c r="A108" s="96" t="s">
        <v>154</v>
      </c>
      <c r="B108" s="97"/>
      <c r="C108" s="97"/>
      <c r="D108" s="45" t="s">
        <v>57</v>
      </c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 t="s">
        <v>70</v>
      </c>
      <c r="R108" s="45"/>
      <c r="S108" s="45"/>
      <c r="T108" s="45"/>
      <c r="U108" s="45"/>
      <c r="V108" s="45" t="s">
        <v>71</v>
      </c>
      <c r="W108" s="45"/>
      <c r="X108" s="45"/>
      <c r="Y108" s="45"/>
      <c r="Z108" s="45"/>
      <c r="AA108" s="45"/>
      <c r="AB108" s="45"/>
      <c r="AC108" s="45"/>
      <c r="AD108" s="45"/>
      <c r="AE108" s="45"/>
      <c r="AF108" s="72" t="s">
        <v>111</v>
      </c>
      <c r="AG108" s="72"/>
      <c r="AH108" s="72"/>
      <c r="AI108" s="72"/>
      <c r="AJ108" s="72"/>
      <c r="AK108" s="70" t="s">
        <v>112</v>
      </c>
      <c r="AL108" s="70"/>
      <c r="AM108" s="70"/>
      <c r="AN108" s="70"/>
      <c r="AO108" s="70"/>
      <c r="AP108" s="92" t="s">
        <v>122</v>
      </c>
      <c r="AQ108" s="92"/>
      <c r="AR108" s="92"/>
      <c r="AS108" s="92"/>
      <c r="AT108" s="92"/>
      <c r="AU108" s="72" t="s">
        <v>113</v>
      </c>
      <c r="AV108" s="72"/>
      <c r="AW108" s="72"/>
      <c r="AX108" s="72"/>
      <c r="AY108" s="72"/>
      <c r="AZ108" s="70" t="s">
        <v>114</v>
      </c>
      <c r="BA108" s="70"/>
      <c r="BB108" s="70"/>
      <c r="BC108" s="70"/>
      <c r="BD108" s="70"/>
      <c r="BE108" s="92" t="s">
        <v>122</v>
      </c>
      <c r="BF108" s="92"/>
      <c r="BG108" s="92"/>
      <c r="BH108" s="92"/>
      <c r="BI108" s="92"/>
      <c r="BJ108" s="72" t="s">
        <v>105</v>
      </c>
      <c r="BK108" s="72"/>
      <c r="BL108" s="72"/>
      <c r="BM108" s="72"/>
      <c r="BN108" s="72"/>
      <c r="BO108" s="70" t="s">
        <v>106</v>
      </c>
      <c r="BP108" s="70"/>
      <c r="BQ108" s="70"/>
      <c r="BR108" s="70"/>
      <c r="BS108" s="70"/>
      <c r="BT108" s="92" t="s">
        <v>122</v>
      </c>
      <c r="BU108" s="92"/>
      <c r="BV108" s="92"/>
      <c r="BW108" s="92"/>
      <c r="BX108" s="92"/>
      <c r="CA108" t="s">
        <v>37</v>
      </c>
    </row>
    <row r="109" spans="1:79" s="6" customFormat="1" ht="15" customHeight="1" x14ac:dyDescent="0.2">
      <c r="A109" s="42">
        <v>0</v>
      </c>
      <c r="B109" s="43"/>
      <c r="C109" s="43"/>
      <c r="D109" s="47" t="s">
        <v>183</v>
      </c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>
        <f t="shared" ref="AP109:AP130" si="0">IF(ISNUMBER(AF109),AF109,0)+IF(ISNUMBER(AK109),AK109,0)</f>
        <v>0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>
        <f t="shared" ref="BE109:BE130" si="1">IF(ISNUMBER(AU109),AU109,0)+IF(ISNUMBER(AZ109),AZ109,0)</f>
        <v>0</v>
      </c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>
        <f t="shared" ref="BT109:BT130" si="2">IF(ISNUMBER(BJ109),BJ109,0)+IF(ISNUMBER(BO109),BO109,0)</f>
        <v>0</v>
      </c>
      <c r="BU109" s="39"/>
      <c r="BV109" s="39"/>
      <c r="BW109" s="39"/>
      <c r="BX109" s="39"/>
      <c r="CA109" s="6" t="s">
        <v>38</v>
      </c>
    </row>
    <row r="110" spans="1:79" s="25" customFormat="1" ht="28.5" customHeight="1" x14ac:dyDescent="0.2">
      <c r="A110" s="40">
        <v>0</v>
      </c>
      <c r="B110" s="41"/>
      <c r="C110" s="41"/>
      <c r="D110" s="44" t="s">
        <v>367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9"/>
      <c r="Q110" s="45" t="s">
        <v>185</v>
      </c>
      <c r="R110" s="45"/>
      <c r="S110" s="45"/>
      <c r="T110" s="45"/>
      <c r="U110" s="45"/>
      <c r="V110" s="45" t="s">
        <v>186</v>
      </c>
      <c r="W110" s="45"/>
      <c r="X110" s="45"/>
      <c r="Y110" s="45"/>
      <c r="Z110" s="45"/>
      <c r="AA110" s="45"/>
      <c r="AB110" s="45"/>
      <c r="AC110" s="45"/>
      <c r="AD110" s="45"/>
      <c r="AE110" s="45"/>
      <c r="AF110" s="38">
        <v>1</v>
      </c>
      <c r="AG110" s="38"/>
      <c r="AH110" s="38"/>
      <c r="AI110" s="38"/>
      <c r="AJ110" s="38"/>
      <c r="AK110" s="38">
        <v>0</v>
      </c>
      <c r="AL110" s="38"/>
      <c r="AM110" s="38"/>
      <c r="AN110" s="38"/>
      <c r="AO110" s="38"/>
      <c r="AP110" s="38">
        <f t="shared" si="0"/>
        <v>1</v>
      </c>
      <c r="AQ110" s="38"/>
      <c r="AR110" s="38"/>
      <c r="AS110" s="38"/>
      <c r="AT110" s="38"/>
      <c r="AU110" s="38">
        <v>1</v>
      </c>
      <c r="AV110" s="38"/>
      <c r="AW110" s="38"/>
      <c r="AX110" s="38"/>
      <c r="AY110" s="38"/>
      <c r="AZ110" s="38">
        <v>0</v>
      </c>
      <c r="BA110" s="38"/>
      <c r="BB110" s="38"/>
      <c r="BC110" s="38"/>
      <c r="BD110" s="38"/>
      <c r="BE110" s="38">
        <f t="shared" si="1"/>
        <v>1</v>
      </c>
      <c r="BF110" s="38"/>
      <c r="BG110" s="38"/>
      <c r="BH110" s="38"/>
      <c r="BI110" s="38"/>
      <c r="BJ110" s="38">
        <v>0</v>
      </c>
      <c r="BK110" s="38"/>
      <c r="BL110" s="38"/>
      <c r="BM110" s="38"/>
      <c r="BN110" s="38"/>
      <c r="BO110" s="38">
        <v>0</v>
      </c>
      <c r="BP110" s="38"/>
      <c r="BQ110" s="38"/>
      <c r="BR110" s="38"/>
      <c r="BS110" s="38"/>
      <c r="BT110" s="38">
        <f t="shared" si="2"/>
        <v>0</v>
      </c>
      <c r="BU110" s="38"/>
      <c r="BV110" s="38"/>
      <c r="BW110" s="38"/>
      <c r="BX110" s="38"/>
    </row>
    <row r="111" spans="1:79" s="25" customFormat="1" ht="30" customHeight="1" x14ac:dyDescent="0.2">
      <c r="A111" s="40">
        <v>0</v>
      </c>
      <c r="B111" s="41"/>
      <c r="C111" s="41"/>
      <c r="D111" s="44" t="s">
        <v>368</v>
      </c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6"/>
      <c r="Q111" s="45" t="s">
        <v>185</v>
      </c>
      <c r="R111" s="45"/>
      <c r="S111" s="45"/>
      <c r="T111" s="45"/>
      <c r="U111" s="45"/>
      <c r="V111" s="45" t="s">
        <v>186</v>
      </c>
      <c r="W111" s="45"/>
      <c r="X111" s="45"/>
      <c r="Y111" s="45"/>
      <c r="Z111" s="45"/>
      <c r="AA111" s="45"/>
      <c r="AB111" s="45"/>
      <c r="AC111" s="45"/>
      <c r="AD111" s="45"/>
      <c r="AE111" s="45"/>
      <c r="AF111" s="38">
        <v>0</v>
      </c>
      <c r="AG111" s="38"/>
      <c r="AH111" s="38"/>
      <c r="AI111" s="38"/>
      <c r="AJ111" s="38"/>
      <c r="AK111" s="38">
        <v>0</v>
      </c>
      <c r="AL111" s="38"/>
      <c r="AM111" s="38"/>
      <c r="AN111" s="38"/>
      <c r="AO111" s="38"/>
      <c r="AP111" s="38">
        <f t="shared" si="0"/>
        <v>0</v>
      </c>
      <c r="AQ111" s="38"/>
      <c r="AR111" s="38"/>
      <c r="AS111" s="38"/>
      <c r="AT111" s="38"/>
      <c r="AU111" s="38">
        <v>0</v>
      </c>
      <c r="AV111" s="38"/>
      <c r="AW111" s="38"/>
      <c r="AX111" s="38"/>
      <c r="AY111" s="38"/>
      <c r="AZ111" s="38">
        <v>0</v>
      </c>
      <c r="BA111" s="38"/>
      <c r="BB111" s="38"/>
      <c r="BC111" s="38"/>
      <c r="BD111" s="38"/>
      <c r="BE111" s="38">
        <f t="shared" si="1"/>
        <v>0</v>
      </c>
      <c r="BF111" s="38"/>
      <c r="BG111" s="38"/>
      <c r="BH111" s="38"/>
      <c r="BI111" s="38"/>
      <c r="BJ111" s="38">
        <v>0</v>
      </c>
      <c r="BK111" s="38"/>
      <c r="BL111" s="38"/>
      <c r="BM111" s="38"/>
      <c r="BN111" s="38"/>
      <c r="BO111" s="38">
        <v>0</v>
      </c>
      <c r="BP111" s="38"/>
      <c r="BQ111" s="38"/>
      <c r="BR111" s="38"/>
      <c r="BS111" s="38"/>
      <c r="BT111" s="38">
        <f t="shared" si="2"/>
        <v>0</v>
      </c>
      <c r="BU111" s="38"/>
      <c r="BV111" s="38"/>
      <c r="BW111" s="38"/>
      <c r="BX111" s="38"/>
    </row>
    <row r="112" spans="1:79" s="25" customFormat="1" ht="30" customHeight="1" x14ac:dyDescent="0.2">
      <c r="A112" s="40">
        <v>0</v>
      </c>
      <c r="B112" s="41"/>
      <c r="C112" s="41"/>
      <c r="D112" s="44" t="s">
        <v>369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6"/>
      <c r="Q112" s="45" t="s">
        <v>185</v>
      </c>
      <c r="R112" s="45"/>
      <c r="S112" s="45"/>
      <c r="T112" s="45"/>
      <c r="U112" s="45"/>
      <c r="V112" s="45" t="s">
        <v>186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38">
        <v>0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0</v>
      </c>
      <c r="AQ112" s="38"/>
      <c r="AR112" s="38"/>
      <c r="AS112" s="38"/>
      <c r="AT112" s="38"/>
      <c r="AU112" s="38">
        <v>0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0</v>
      </c>
      <c r="BF112" s="38"/>
      <c r="BG112" s="38"/>
      <c r="BH112" s="38"/>
      <c r="BI112" s="38"/>
      <c r="BJ112" s="38">
        <v>0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0</v>
      </c>
      <c r="BU112" s="38"/>
      <c r="BV112" s="38"/>
      <c r="BW112" s="38"/>
      <c r="BX112" s="38"/>
    </row>
    <row r="113" spans="1:76" s="25" customFormat="1" ht="30" customHeight="1" x14ac:dyDescent="0.2">
      <c r="A113" s="40">
        <v>0</v>
      </c>
      <c r="B113" s="41"/>
      <c r="C113" s="41"/>
      <c r="D113" s="44" t="s">
        <v>370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6"/>
      <c r="Q113" s="45" t="s">
        <v>185</v>
      </c>
      <c r="R113" s="45"/>
      <c r="S113" s="45"/>
      <c r="T113" s="45"/>
      <c r="U113" s="45"/>
      <c r="V113" s="45" t="s">
        <v>186</v>
      </c>
      <c r="W113" s="45"/>
      <c r="X113" s="45"/>
      <c r="Y113" s="45"/>
      <c r="Z113" s="45"/>
      <c r="AA113" s="45"/>
      <c r="AB113" s="45"/>
      <c r="AC113" s="45"/>
      <c r="AD113" s="45"/>
      <c r="AE113" s="45"/>
      <c r="AF113" s="38">
        <v>1</v>
      </c>
      <c r="AG113" s="38"/>
      <c r="AH113" s="38"/>
      <c r="AI113" s="38"/>
      <c r="AJ113" s="38"/>
      <c r="AK113" s="38">
        <v>0</v>
      </c>
      <c r="AL113" s="38"/>
      <c r="AM113" s="38"/>
      <c r="AN113" s="38"/>
      <c r="AO113" s="38"/>
      <c r="AP113" s="38">
        <f t="shared" si="0"/>
        <v>1</v>
      </c>
      <c r="AQ113" s="38"/>
      <c r="AR113" s="38"/>
      <c r="AS113" s="38"/>
      <c r="AT113" s="38"/>
      <c r="AU113" s="38">
        <v>1</v>
      </c>
      <c r="AV113" s="38"/>
      <c r="AW113" s="38"/>
      <c r="AX113" s="38"/>
      <c r="AY113" s="38"/>
      <c r="AZ113" s="38">
        <v>0</v>
      </c>
      <c r="BA113" s="38"/>
      <c r="BB113" s="38"/>
      <c r="BC113" s="38"/>
      <c r="BD113" s="38"/>
      <c r="BE113" s="38">
        <f t="shared" si="1"/>
        <v>1</v>
      </c>
      <c r="BF113" s="38"/>
      <c r="BG113" s="38"/>
      <c r="BH113" s="38"/>
      <c r="BI113" s="38"/>
      <c r="BJ113" s="38">
        <v>0</v>
      </c>
      <c r="BK113" s="38"/>
      <c r="BL113" s="38"/>
      <c r="BM113" s="38"/>
      <c r="BN113" s="38"/>
      <c r="BO113" s="38">
        <v>0</v>
      </c>
      <c r="BP113" s="38"/>
      <c r="BQ113" s="38"/>
      <c r="BR113" s="38"/>
      <c r="BS113" s="38"/>
      <c r="BT113" s="38">
        <f t="shared" si="2"/>
        <v>0</v>
      </c>
      <c r="BU113" s="38"/>
      <c r="BV113" s="38"/>
      <c r="BW113" s="38"/>
      <c r="BX113" s="38"/>
    </row>
    <row r="114" spans="1:76" s="25" customFormat="1" ht="15" customHeight="1" x14ac:dyDescent="0.2">
      <c r="A114" s="40">
        <v>0</v>
      </c>
      <c r="B114" s="41"/>
      <c r="C114" s="41"/>
      <c r="D114" s="44" t="s">
        <v>371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6"/>
      <c r="Q114" s="45" t="s">
        <v>185</v>
      </c>
      <c r="R114" s="45"/>
      <c r="S114" s="45"/>
      <c r="T114" s="45"/>
      <c r="U114" s="45"/>
      <c r="V114" s="45" t="s">
        <v>372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1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 t="shared" si="0"/>
        <v>1</v>
      </c>
      <c r="AQ114" s="38"/>
      <c r="AR114" s="38"/>
      <c r="AS114" s="38"/>
      <c r="AT114" s="38"/>
      <c r="AU114" s="38">
        <v>1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 t="shared" si="1"/>
        <v>1</v>
      </c>
      <c r="BF114" s="38"/>
      <c r="BG114" s="38"/>
      <c r="BH114" s="38"/>
      <c r="BI114" s="38"/>
      <c r="BJ114" s="38">
        <v>0</v>
      </c>
      <c r="BK114" s="38"/>
      <c r="BL114" s="38"/>
      <c r="BM114" s="38"/>
      <c r="BN114" s="38"/>
      <c r="BO114" s="38">
        <v>0</v>
      </c>
      <c r="BP114" s="38"/>
      <c r="BQ114" s="38"/>
      <c r="BR114" s="38"/>
      <c r="BS114" s="38"/>
      <c r="BT114" s="38">
        <f t="shared" si="2"/>
        <v>0</v>
      </c>
      <c r="BU114" s="38"/>
      <c r="BV114" s="38"/>
      <c r="BW114" s="38"/>
      <c r="BX114" s="38"/>
    </row>
    <row r="115" spans="1:76" s="6" customFormat="1" ht="15" customHeight="1" x14ac:dyDescent="0.2">
      <c r="A115" s="42">
        <v>0</v>
      </c>
      <c r="B115" s="43"/>
      <c r="C115" s="43"/>
      <c r="D115" s="46" t="s">
        <v>187</v>
      </c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0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>
        <f t="shared" si="0"/>
        <v>0</v>
      </c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>
        <f t="shared" si="1"/>
        <v>0</v>
      </c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>
        <f t="shared" si="2"/>
        <v>0</v>
      </c>
      <c r="BU115" s="39"/>
      <c r="BV115" s="39"/>
      <c r="BW115" s="39"/>
      <c r="BX115" s="39"/>
    </row>
    <row r="116" spans="1:76" s="25" customFormat="1" ht="15" customHeight="1" x14ac:dyDescent="0.2">
      <c r="A116" s="40">
        <v>0</v>
      </c>
      <c r="B116" s="41"/>
      <c r="C116" s="41"/>
      <c r="D116" s="44" t="s">
        <v>373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6"/>
      <c r="Q116" s="45" t="s">
        <v>374</v>
      </c>
      <c r="R116" s="45"/>
      <c r="S116" s="45"/>
      <c r="T116" s="45"/>
      <c r="U116" s="45"/>
      <c r="V116" s="44" t="s">
        <v>375</v>
      </c>
      <c r="W116" s="48"/>
      <c r="X116" s="48"/>
      <c r="Y116" s="48"/>
      <c r="Z116" s="48"/>
      <c r="AA116" s="48"/>
      <c r="AB116" s="48"/>
      <c r="AC116" s="48"/>
      <c r="AD116" s="48"/>
      <c r="AE116" s="49"/>
      <c r="AF116" s="38">
        <v>0.7</v>
      </c>
      <c r="AG116" s="38"/>
      <c r="AH116" s="38"/>
      <c r="AI116" s="38"/>
      <c r="AJ116" s="38"/>
      <c r="AK116" s="38">
        <v>0</v>
      </c>
      <c r="AL116" s="38"/>
      <c r="AM116" s="38"/>
      <c r="AN116" s="38"/>
      <c r="AO116" s="38"/>
      <c r="AP116" s="38">
        <f t="shared" si="0"/>
        <v>0.7</v>
      </c>
      <c r="AQ116" s="38"/>
      <c r="AR116" s="38"/>
      <c r="AS116" s="38"/>
      <c r="AT116" s="38"/>
      <c r="AU116" s="38">
        <v>0.7</v>
      </c>
      <c r="AV116" s="38"/>
      <c r="AW116" s="38"/>
      <c r="AX116" s="38"/>
      <c r="AY116" s="38"/>
      <c r="AZ116" s="38">
        <v>0</v>
      </c>
      <c r="BA116" s="38"/>
      <c r="BB116" s="38"/>
      <c r="BC116" s="38"/>
      <c r="BD116" s="38"/>
      <c r="BE116" s="38">
        <f t="shared" si="1"/>
        <v>0.7</v>
      </c>
      <c r="BF116" s="38"/>
      <c r="BG116" s="38"/>
      <c r="BH116" s="38"/>
      <c r="BI116" s="38"/>
      <c r="BJ116" s="38">
        <v>0</v>
      </c>
      <c r="BK116" s="38"/>
      <c r="BL116" s="38"/>
      <c r="BM116" s="38"/>
      <c r="BN116" s="38"/>
      <c r="BO116" s="38">
        <v>0</v>
      </c>
      <c r="BP116" s="38"/>
      <c r="BQ116" s="38"/>
      <c r="BR116" s="38"/>
      <c r="BS116" s="38"/>
      <c r="BT116" s="38">
        <f t="shared" si="2"/>
        <v>0</v>
      </c>
      <c r="BU116" s="38"/>
      <c r="BV116" s="38"/>
      <c r="BW116" s="38"/>
      <c r="BX116" s="38"/>
    </row>
    <row r="117" spans="1:76" s="25" customFormat="1" ht="15" customHeight="1" x14ac:dyDescent="0.2">
      <c r="A117" s="40">
        <v>0</v>
      </c>
      <c r="B117" s="41"/>
      <c r="C117" s="41"/>
      <c r="D117" s="44" t="s">
        <v>376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6"/>
      <c r="Q117" s="45" t="s">
        <v>377</v>
      </c>
      <c r="R117" s="45"/>
      <c r="S117" s="45"/>
      <c r="T117" s="45"/>
      <c r="U117" s="45"/>
      <c r="V117" s="44" t="s">
        <v>375</v>
      </c>
      <c r="W117" s="35"/>
      <c r="X117" s="35"/>
      <c r="Y117" s="35"/>
      <c r="Z117" s="35"/>
      <c r="AA117" s="35"/>
      <c r="AB117" s="35"/>
      <c r="AC117" s="35"/>
      <c r="AD117" s="35"/>
      <c r="AE117" s="36"/>
      <c r="AF117" s="38">
        <v>9.673</v>
      </c>
      <c r="AG117" s="38"/>
      <c r="AH117" s="38"/>
      <c r="AI117" s="38"/>
      <c r="AJ117" s="38"/>
      <c r="AK117" s="38">
        <v>0</v>
      </c>
      <c r="AL117" s="38"/>
      <c r="AM117" s="38"/>
      <c r="AN117" s="38"/>
      <c r="AO117" s="38"/>
      <c r="AP117" s="38">
        <f t="shared" si="0"/>
        <v>9.673</v>
      </c>
      <c r="AQ117" s="38"/>
      <c r="AR117" s="38"/>
      <c r="AS117" s="38"/>
      <c r="AT117" s="38"/>
      <c r="AU117" s="38">
        <v>9.673</v>
      </c>
      <c r="AV117" s="38"/>
      <c r="AW117" s="38"/>
      <c r="AX117" s="38"/>
      <c r="AY117" s="38"/>
      <c r="AZ117" s="38">
        <v>0</v>
      </c>
      <c r="BA117" s="38"/>
      <c r="BB117" s="38"/>
      <c r="BC117" s="38"/>
      <c r="BD117" s="38"/>
      <c r="BE117" s="38">
        <f t="shared" si="1"/>
        <v>9.673</v>
      </c>
      <c r="BF117" s="38"/>
      <c r="BG117" s="38"/>
      <c r="BH117" s="38"/>
      <c r="BI117" s="38"/>
      <c r="BJ117" s="38">
        <v>0</v>
      </c>
      <c r="BK117" s="38"/>
      <c r="BL117" s="38"/>
      <c r="BM117" s="38"/>
      <c r="BN117" s="38"/>
      <c r="BO117" s="38">
        <v>0</v>
      </c>
      <c r="BP117" s="38"/>
      <c r="BQ117" s="38"/>
      <c r="BR117" s="38"/>
      <c r="BS117" s="38"/>
      <c r="BT117" s="38">
        <f t="shared" si="2"/>
        <v>0</v>
      </c>
      <c r="BU117" s="38"/>
      <c r="BV117" s="38"/>
      <c r="BW117" s="38"/>
      <c r="BX117" s="38"/>
    </row>
    <row r="118" spans="1:76" s="25" customFormat="1" ht="15" customHeight="1" x14ac:dyDescent="0.2">
      <c r="A118" s="40">
        <v>0</v>
      </c>
      <c r="B118" s="41"/>
      <c r="C118" s="41"/>
      <c r="D118" s="44" t="s">
        <v>376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6"/>
      <c r="Q118" s="45" t="s">
        <v>195</v>
      </c>
      <c r="R118" s="45"/>
      <c r="S118" s="45"/>
      <c r="T118" s="45"/>
      <c r="U118" s="45"/>
      <c r="V118" s="44" t="s">
        <v>375</v>
      </c>
      <c r="W118" s="35"/>
      <c r="X118" s="35"/>
      <c r="Y118" s="35"/>
      <c r="Z118" s="35"/>
      <c r="AA118" s="35"/>
      <c r="AB118" s="35"/>
      <c r="AC118" s="35"/>
      <c r="AD118" s="35"/>
      <c r="AE118" s="36"/>
      <c r="AF118" s="38">
        <v>14.17</v>
      </c>
      <c r="AG118" s="38"/>
      <c r="AH118" s="38"/>
      <c r="AI118" s="38"/>
      <c r="AJ118" s="38"/>
      <c r="AK118" s="38">
        <v>0</v>
      </c>
      <c r="AL118" s="38"/>
      <c r="AM118" s="38"/>
      <c r="AN118" s="38"/>
      <c r="AO118" s="38"/>
      <c r="AP118" s="38">
        <f t="shared" si="0"/>
        <v>14.17</v>
      </c>
      <c r="AQ118" s="38"/>
      <c r="AR118" s="38"/>
      <c r="AS118" s="38"/>
      <c r="AT118" s="38"/>
      <c r="AU118" s="38">
        <v>14.17</v>
      </c>
      <c r="AV118" s="38"/>
      <c r="AW118" s="38"/>
      <c r="AX118" s="38"/>
      <c r="AY118" s="38"/>
      <c r="AZ118" s="38">
        <v>0</v>
      </c>
      <c r="BA118" s="38"/>
      <c r="BB118" s="38"/>
      <c r="BC118" s="38"/>
      <c r="BD118" s="38"/>
      <c r="BE118" s="38">
        <f t="shared" si="1"/>
        <v>14.17</v>
      </c>
      <c r="BF118" s="38"/>
      <c r="BG118" s="38"/>
      <c r="BH118" s="38"/>
      <c r="BI118" s="38"/>
      <c r="BJ118" s="38">
        <v>0</v>
      </c>
      <c r="BK118" s="38"/>
      <c r="BL118" s="38"/>
      <c r="BM118" s="38"/>
      <c r="BN118" s="38"/>
      <c r="BO118" s="38">
        <v>0</v>
      </c>
      <c r="BP118" s="38"/>
      <c r="BQ118" s="38"/>
      <c r="BR118" s="38"/>
      <c r="BS118" s="38"/>
      <c r="BT118" s="38">
        <f t="shared" si="2"/>
        <v>0</v>
      </c>
      <c r="BU118" s="38"/>
      <c r="BV118" s="38"/>
      <c r="BW118" s="38"/>
      <c r="BX118" s="38"/>
    </row>
    <row r="119" spans="1:76" s="25" customFormat="1" ht="15" customHeight="1" x14ac:dyDescent="0.2">
      <c r="A119" s="40">
        <v>0</v>
      </c>
      <c r="B119" s="41"/>
      <c r="C119" s="41"/>
      <c r="D119" s="44" t="s">
        <v>378</v>
      </c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6"/>
      <c r="Q119" s="45" t="s">
        <v>377</v>
      </c>
      <c r="R119" s="45"/>
      <c r="S119" s="45"/>
      <c r="T119" s="45"/>
      <c r="U119" s="45"/>
      <c r="V119" s="44" t="s">
        <v>375</v>
      </c>
      <c r="W119" s="35"/>
      <c r="X119" s="35"/>
      <c r="Y119" s="35"/>
      <c r="Z119" s="35"/>
      <c r="AA119" s="35"/>
      <c r="AB119" s="35"/>
      <c r="AC119" s="35"/>
      <c r="AD119" s="35"/>
      <c r="AE119" s="36"/>
      <c r="AF119" s="38">
        <v>5.0000000000000001E-3</v>
      </c>
      <c r="AG119" s="38"/>
      <c r="AH119" s="38"/>
      <c r="AI119" s="38"/>
      <c r="AJ119" s="38"/>
      <c r="AK119" s="38">
        <v>0</v>
      </c>
      <c r="AL119" s="38"/>
      <c r="AM119" s="38"/>
      <c r="AN119" s="38"/>
      <c r="AO119" s="38"/>
      <c r="AP119" s="38">
        <f t="shared" si="0"/>
        <v>5.0000000000000001E-3</v>
      </c>
      <c r="AQ119" s="38"/>
      <c r="AR119" s="38"/>
      <c r="AS119" s="38"/>
      <c r="AT119" s="38"/>
      <c r="AU119" s="38">
        <v>5.0000000000000001E-3</v>
      </c>
      <c r="AV119" s="38"/>
      <c r="AW119" s="38"/>
      <c r="AX119" s="38"/>
      <c r="AY119" s="38"/>
      <c r="AZ119" s="38">
        <v>0</v>
      </c>
      <c r="BA119" s="38"/>
      <c r="BB119" s="38"/>
      <c r="BC119" s="38"/>
      <c r="BD119" s="38"/>
      <c r="BE119" s="38">
        <f t="shared" si="1"/>
        <v>5.0000000000000001E-3</v>
      </c>
      <c r="BF119" s="38"/>
      <c r="BG119" s="38"/>
      <c r="BH119" s="38"/>
      <c r="BI119" s="38"/>
      <c r="BJ119" s="38">
        <v>0</v>
      </c>
      <c r="BK119" s="38"/>
      <c r="BL119" s="38"/>
      <c r="BM119" s="38"/>
      <c r="BN119" s="38"/>
      <c r="BO119" s="38">
        <v>0</v>
      </c>
      <c r="BP119" s="38"/>
      <c r="BQ119" s="38"/>
      <c r="BR119" s="38"/>
      <c r="BS119" s="38"/>
      <c r="BT119" s="38">
        <f t="shared" si="2"/>
        <v>0</v>
      </c>
      <c r="BU119" s="38"/>
      <c r="BV119" s="38"/>
      <c r="BW119" s="38"/>
      <c r="BX119" s="38"/>
    </row>
    <row r="120" spans="1:76" s="25" customFormat="1" ht="15" customHeight="1" x14ac:dyDescent="0.2">
      <c r="A120" s="40">
        <v>0</v>
      </c>
      <c r="B120" s="41"/>
      <c r="C120" s="41"/>
      <c r="D120" s="44" t="s">
        <v>378</v>
      </c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6"/>
      <c r="Q120" s="45" t="s">
        <v>195</v>
      </c>
      <c r="R120" s="45"/>
      <c r="S120" s="45"/>
      <c r="T120" s="45"/>
      <c r="U120" s="45"/>
      <c r="V120" s="44" t="s">
        <v>375</v>
      </c>
      <c r="W120" s="35"/>
      <c r="X120" s="35"/>
      <c r="Y120" s="35"/>
      <c r="Z120" s="35"/>
      <c r="AA120" s="35"/>
      <c r="AB120" s="35"/>
      <c r="AC120" s="35"/>
      <c r="AD120" s="35"/>
      <c r="AE120" s="36"/>
      <c r="AF120" s="38">
        <v>0.4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0"/>
        <v>0.4</v>
      </c>
      <c r="AQ120" s="38"/>
      <c r="AR120" s="38"/>
      <c r="AS120" s="38"/>
      <c r="AT120" s="38"/>
      <c r="AU120" s="38">
        <v>0.4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1"/>
        <v>0.4</v>
      </c>
      <c r="BF120" s="38"/>
      <c r="BG120" s="38"/>
      <c r="BH120" s="38"/>
      <c r="BI120" s="38"/>
      <c r="BJ120" s="38">
        <v>0</v>
      </c>
      <c r="BK120" s="38"/>
      <c r="BL120" s="38"/>
      <c r="BM120" s="38"/>
      <c r="BN120" s="38"/>
      <c r="BO120" s="38">
        <v>0</v>
      </c>
      <c r="BP120" s="38"/>
      <c r="BQ120" s="38"/>
      <c r="BR120" s="38"/>
      <c r="BS120" s="38"/>
      <c r="BT120" s="38">
        <f t="shared" si="2"/>
        <v>0</v>
      </c>
      <c r="BU120" s="38"/>
      <c r="BV120" s="38"/>
      <c r="BW120" s="38"/>
      <c r="BX120" s="38"/>
    </row>
    <row r="121" spans="1:76" s="25" customFormat="1" ht="15" customHeight="1" x14ac:dyDescent="0.2">
      <c r="A121" s="40">
        <v>0</v>
      </c>
      <c r="B121" s="41"/>
      <c r="C121" s="41"/>
      <c r="D121" s="44" t="s">
        <v>379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6"/>
      <c r="Q121" s="45" t="s">
        <v>377</v>
      </c>
      <c r="R121" s="45"/>
      <c r="S121" s="45"/>
      <c r="T121" s="45"/>
      <c r="U121" s="45"/>
      <c r="V121" s="44" t="s">
        <v>375</v>
      </c>
      <c r="W121" s="35"/>
      <c r="X121" s="35"/>
      <c r="Y121" s="35"/>
      <c r="Z121" s="35"/>
      <c r="AA121" s="35"/>
      <c r="AB121" s="35"/>
      <c r="AC121" s="35"/>
      <c r="AD121" s="35"/>
      <c r="AE121" s="36"/>
      <c r="AF121" s="38">
        <v>0</v>
      </c>
      <c r="AG121" s="38"/>
      <c r="AH121" s="38"/>
      <c r="AI121" s="38"/>
      <c r="AJ121" s="38"/>
      <c r="AK121" s="38">
        <v>0</v>
      </c>
      <c r="AL121" s="38"/>
      <c r="AM121" s="38"/>
      <c r="AN121" s="38"/>
      <c r="AO121" s="38"/>
      <c r="AP121" s="38">
        <f t="shared" si="0"/>
        <v>0</v>
      </c>
      <c r="AQ121" s="38"/>
      <c r="AR121" s="38"/>
      <c r="AS121" s="38"/>
      <c r="AT121" s="38"/>
      <c r="AU121" s="38">
        <v>0</v>
      </c>
      <c r="AV121" s="38"/>
      <c r="AW121" s="38"/>
      <c r="AX121" s="38"/>
      <c r="AY121" s="38"/>
      <c r="AZ121" s="38">
        <v>0</v>
      </c>
      <c r="BA121" s="38"/>
      <c r="BB121" s="38"/>
      <c r="BC121" s="38"/>
      <c r="BD121" s="38"/>
      <c r="BE121" s="38">
        <f t="shared" si="1"/>
        <v>0</v>
      </c>
      <c r="BF121" s="38"/>
      <c r="BG121" s="38"/>
      <c r="BH121" s="38"/>
      <c r="BI121" s="38"/>
      <c r="BJ121" s="38">
        <v>0</v>
      </c>
      <c r="BK121" s="38"/>
      <c r="BL121" s="38"/>
      <c r="BM121" s="38"/>
      <c r="BN121" s="38"/>
      <c r="BO121" s="38">
        <v>0</v>
      </c>
      <c r="BP121" s="38"/>
      <c r="BQ121" s="38"/>
      <c r="BR121" s="38"/>
      <c r="BS121" s="38"/>
      <c r="BT121" s="38">
        <f t="shared" si="2"/>
        <v>0</v>
      </c>
      <c r="BU121" s="38"/>
      <c r="BV121" s="38"/>
      <c r="BW121" s="38"/>
      <c r="BX121" s="38"/>
    </row>
    <row r="122" spans="1:76" s="25" customFormat="1" ht="15" customHeight="1" x14ac:dyDescent="0.2">
      <c r="A122" s="40">
        <v>0</v>
      </c>
      <c r="B122" s="41"/>
      <c r="C122" s="41"/>
      <c r="D122" s="44" t="s">
        <v>379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195</v>
      </c>
      <c r="R122" s="45"/>
      <c r="S122" s="45"/>
      <c r="T122" s="45"/>
      <c r="U122" s="45"/>
      <c r="V122" s="44" t="s">
        <v>375</v>
      </c>
      <c r="W122" s="35"/>
      <c r="X122" s="35"/>
      <c r="Y122" s="35"/>
      <c r="Z122" s="35"/>
      <c r="AA122" s="35"/>
      <c r="AB122" s="35"/>
      <c r="AC122" s="35"/>
      <c r="AD122" s="35"/>
      <c r="AE122" s="36"/>
      <c r="AF122" s="38">
        <v>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0"/>
        <v>0</v>
      </c>
      <c r="AQ122" s="38"/>
      <c r="AR122" s="38"/>
      <c r="AS122" s="38"/>
      <c r="AT122" s="38"/>
      <c r="AU122" s="38">
        <v>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1"/>
        <v>0</v>
      </c>
      <c r="BF122" s="38"/>
      <c r="BG122" s="38"/>
      <c r="BH122" s="38"/>
      <c r="BI122" s="38"/>
      <c r="BJ122" s="38">
        <v>0</v>
      </c>
      <c r="BK122" s="38"/>
      <c r="BL122" s="38"/>
      <c r="BM122" s="38"/>
      <c r="BN122" s="38"/>
      <c r="BO122" s="38">
        <v>0</v>
      </c>
      <c r="BP122" s="38"/>
      <c r="BQ122" s="38"/>
      <c r="BR122" s="38"/>
      <c r="BS122" s="38"/>
      <c r="BT122" s="38">
        <f t="shared" si="2"/>
        <v>0</v>
      </c>
      <c r="BU122" s="38"/>
      <c r="BV122" s="38"/>
      <c r="BW122" s="38"/>
      <c r="BX122" s="38"/>
    </row>
    <row r="123" spans="1:76" s="25" customFormat="1" ht="15" customHeight="1" x14ac:dyDescent="0.2">
      <c r="A123" s="40">
        <v>0</v>
      </c>
      <c r="B123" s="41"/>
      <c r="C123" s="41"/>
      <c r="D123" s="44" t="s">
        <v>380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185</v>
      </c>
      <c r="R123" s="45"/>
      <c r="S123" s="45"/>
      <c r="T123" s="45"/>
      <c r="U123" s="45"/>
      <c r="V123" s="44" t="s">
        <v>375</v>
      </c>
      <c r="W123" s="35"/>
      <c r="X123" s="35"/>
      <c r="Y123" s="35"/>
      <c r="Z123" s="35"/>
      <c r="AA123" s="35"/>
      <c r="AB123" s="35"/>
      <c r="AC123" s="35"/>
      <c r="AD123" s="35"/>
      <c r="AE123" s="36"/>
      <c r="AF123" s="38">
        <v>12.843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0"/>
        <v>12.843</v>
      </c>
      <c r="AQ123" s="38"/>
      <c r="AR123" s="38"/>
      <c r="AS123" s="38"/>
      <c r="AT123" s="38"/>
      <c r="AU123" s="38">
        <v>12.843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1"/>
        <v>12.843</v>
      </c>
      <c r="BF123" s="38"/>
      <c r="BG123" s="38"/>
      <c r="BH123" s="38"/>
      <c r="BI123" s="38"/>
      <c r="BJ123" s="38">
        <v>0</v>
      </c>
      <c r="BK123" s="38"/>
      <c r="BL123" s="38"/>
      <c r="BM123" s="38"/>
      <c r="BN123" s="38"/>
      <c r="BO123" s="38">
        <v>0</v>
      </c>
      <c r="BP123" s="38"/>
      <c r="BQ123" s="38"/>
      <c r="BR123" s="38"/>
      <c r="BS123" s="38"/>
      <c r="BT123" s="38">
        <f t="shared" si="2"/>
        <v>0</v>
      </c>
      <c r="BU123" s="38"/>
      <c r="BV123" s="38"/>
      <c r="BW123" s="38"/>
      <c r="BX123" s="38"/>
    </row>
    <row r="124" spans="1:76" s="6" customFormat="1" ht="15" customHeight="1" x14ac:dyDescent="0.2">
      <c r="A124" s="42">
        <v>0</v>
      </c>
      <c r="B124" s="43"/>
      <c r="C124" s="43"/>
      <c r="D124" s="46" t="s">
        <v>191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  <c r="Q124" s="47"/>
      <c r="R124" s="47"/>
      <c r="S124" s="47"/>
      <c r="T124" s="47"/>
      <c r="U124" s="47"/>
      <c r="V124" s="46"/>
      <c r="W124" s="29"/>
      <c r="X124" s="29"/>
      <c r="Y124" s="29"/>
      <c r="Z124" s="29"/>
      <c r="AA124" s="29"/>
      <c r="AB124" s="29"/>
      <c r="AC124" s="29"/>
      <c r="AD124" s="29"/>
      <c r="AE124" s="30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>
        <f t="shared" si="0"/>
        <v>0</v>
      </c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>
        <f t="shared" si="1"/>
        <v>0</v>
      </c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>
        <f t="shared" si="2"/>
        <v>0</v>
      </c>
      <c r="BU124" s="39"/>
      <c r="BV124" s="39"/>
      <c r="BW124" s="39"/>
      <c r="BX124" s="39"/>
    </row>
    <row r="125" spans="1:76" s="25" customFormat="1" ht="28.5" customHeight="1" x14ac:dyDescent="0.2">
      <c r="A125" s="40">
        <v>0</v>
      </c>
      <c r="B125" s="41"/>
      <c r="C125" s="41"/>
      <c r="D125" s="44" t="s">
        <v>381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6"/>
      <c r="Q125" s="45" t="s">
        <v>185</v>
      </c>
      <c r="R125" s="45"/>
      <c r="S125" s="45"/>
      <c r="T125" s="45"/>
      <c r="U125" s="45"/>
      <c r="V125" s="44" t="s">
        <v>375</v>
      </c>
      <c r="W125" s="35"/>
      <c r="X125" s="35"/>
      <c r="Y125" s="35"/>
      <c r="Z125" s="35"/>
      <c r="AA125" s="35"/>
      <c r="AB125" s="35"/>
      <c r="AC125" s="35"/>
      <c r="AD125" s="35"/>
      <c r="AE125" s="36"/>
      <c r="AF125" s="38">
        <v>12.84</v>
      </c>
      <c r="AG125" s="38"/>
      <c r="AH125" s="38"/>
      <c r="AI125" s="38"/>
      <c r="AJ125" s="38"/>
      <c r="AK125" s="38">
        <v>0</v>
      </c>
      <c r="AL125" s="38"/>
      <c r="AM125" s="38"/>
      <c r="AN125" s="38"/>
      <c r="AO125" s="38"/>
      <c r="AP125" s="38">
        <f t="shared" si="0"/>
        <v>12.84</v>
      </c>
      <c r="AQ125" s="38"/>
      <c r="AR125" s="38"/>
      <c r="AS125" s="38"/>
      <c r="AT125" s="38"/>
      <c r="AU125" s="38">
        <v>12.84</v>
      </c>
      <c r="AV125" s="38"/>
      <c r="AW125" s="38"/>
      <c r="AX125" s="38"/>
      <c r="AY125" s="38"/>
      <c r="AZ125" s="38">
        <v>0</v>
      </c>
      <c r="BA125" s="38"/>
      <c r="BB125" s="38"/>
      <c r="BC125" s="38"/>
      <c r="BD125" s="38"/>
      <c r="BE125" s="38">
        <f t="shared" si="1"/>
        <v>12.84</v>
      </c>
      <c r="BF125" s="38"/>
      <c r="BG125" s="38"/>
      <c r="BH125" s="38"/>
      <c r="BI125" s="38"/>
      <c r="BJ125" s="38">
        <v>0</v>
      </c>
      <c r="BK125" s="38"/>
      <c r="BL125" s="38"/>
      <c r="BM125" s="38"/>
      <c r="BN125" s="38"/>
      <c r="BO125" s="38">
        <v>0</v>
      </c>
      <c r="BP125" s="38"/>
      <c r="BQ125" s="38"/>
      <c r="BR125" s="38"/>
      <c r="BS125" s="38"/>
      <c r="BT125" s="38">
        <f t="shared" si="2"/>
        <v>0</v>
      </c>
      <c r="BU125" s="38"/>
      <c r="BV125" s="38"/>
      <c r="BW125" s="38"/>
      <c r="BX125" s="38"/>
    </row>
    <row r="126" spans="1:76" s="25" customFormat="1" ht="30" customHeight="1" x14ac:dyDescent="0.2">
      <c r="A126" s="40">
        <v>0</v>
      </c>
      <c r="B126" s="41"/>
      <c r="C126" s="41"/>
      <c r="D126" s="44" t="s">
        <v>382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293</v>
      </c>
      <c r="R126" s="45"/>
      <c r="S126" s="45"/>
      <c r="T126" s="45"/>
      <c r="U126" s="45"/>
      <c r="V126" s="44" t="s">
        <v>375</v>
      </c>
      <c r="W126" s="35"/>
      <c r="X126" s="35"/>
      <c r="Y126" s="35"/>
      <c r="Z126" s="35"/>
      <c r="AA126" s="35"/>
      <c r="AB126" s="35"/>
      <c r="AC126" s="35"/>
      <c r="AD126" s="35"/>
      <c r="AE126" s="36"/>
      <c r="AF126" s="38">
        <v>141.75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0"/>
        <v>141.75</v>
      </c>
      <c r="AQ126" s="38"/>
      <c r="AR126" s="38"/>
      <c r="AS126" s="38"/>
      <c r="AT126" s="38"/>
      <c r="AU126" s="38">
        <v>141.75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1"/>
        <v>141.75</v>
      </c>
      <c r="BF126" s="38"/>
      <c r="BG126" s="38"/>
      <c r="BH126" s="38"/>
      <c r="BI126" s="38"/>
      <c r="BJ126" s="38">
        <v>0</v>
      </c>
      <c r="BK126" s="38"/>
      <c r="BL126" s="38"/>
      <c r="BM126" s="38"/>
      <c r="BN126" s="38"/>
      <c r="BO126" s="38">
        <v>0</v>
      </c>
      <c r="BP126" s="38"/>
      <c r="BQ126" s="38"/>
      <c r="BR126" s="38"/>
      <c r="BS126" s="38"/>
      <c r="BT126" s="38">
        <f t="shared" si="2"/>
        <v>0</v>
      </c>
      <c r="BU126" s="38"/>
      <c r="BV126" s="38"/>
      <c r="BW126" s="38"/>
      <c r="BX126" s="38"/>
    </row>
    <row r="127" spans="1:76" s="25" customFormat="1" ht="30" customHeight="1" x14ac:dyDescent="0.2">
      <c r="A127" s="40">
        <v>0</v>
      </c>
      <c r="B127" s="41"/>
      <c r="C127" s="41"/>
      <c r="D127" s="44" t="s">
        <v>383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293</v>
      </c>
      <c r="R127" s="45"/>
      <c r="S127" s="45"/>
      <c r="T127" s="45"/>
      <c r="U127" s="45"/>
      <c r="V127" s="44" t="s">
        <v>375</v>
      </c>
      <c r="W127" s="35"/>
      <c r="X127" s="35"/>
      <c r="Y127" s="35"/>
      <c r="Z127" s="35"/>
      <c r="AA127" s="35"/>
      <c r="AB127" s="35"/>
      <c r="AC127" s="35"/>
      <c r="AD127" s="35"/>
      <c r="AE127" s="36"/>
      <c r="AF127" s="38">
        <v>0.08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0"/>
        <v>0.08</v>
      </c>
      <c r="AQ127" s="38"/>
      <c r="AR127" s="38"/>
      <c r="AS127" s="38"/>
      <c r="AT127" s="38"/>
      <c r="AU127" s="38">
        <v>0.08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1"/>
        <v>0.08</v>
      </c>
      <c r="BF127" s="38"/>
      <c r="BG127" s="38"/>
      <c r="BH127" s="38"/>
      <c r="BI127" s="38"/>
      <c r="BJ127" s="38">
        <v>0</v>
      </c>
      <c r="BK127" s="38"/>
      <c r="BL127" s="38"/>
      <c r="BM127" s="38"/>
      <c r="BN127" s="38"/>
      <c r="BO127" s="38">
        <v>0</v>
      </c>
      <c r="BP127" s="38"/>
      <c r="BQ127" s="38"/>
      <c r="BR127" s="38"/>
      <c r="BS127" s="38"/>
      <c r="BT127" s="38">
        <f t="shared" si="2"/>
        <v>0</v>
      </c>
      <c r="BU127" s="38"/>
      <c r="BV127" s="38"/>
      <c r="BW127" s="38"/>
      <c r="BX127" s="38"/>
    </row>
    <row r="128" spans="1:76" s="6" customFormat="1" ht="15" customHeight="1" x14ac:dyDescent="0.2">
      <c r="A128" s="42">
        <v>0</v>
      </c>
      <c r="B128" s="43"/>
      <c r="C128" s="43"/>
      <c r="D128" s="46" t="s">
        <v>294</v>
      </c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0"/>
      <c r="Q128" s="47"/>
      <c r="R128" s="47"/>
      <c r="S128" s="47"/>
      <c r="T128" s="47"/>
      <c r="U128" s="47"/>
      <c r="V128" s="46"/>
      <c r="W128" s="29"/>
      <c r="X128" s="29"/>
      <c r="Y128" s="29"/>
      <c r="Z128" s="29"/>
      <c r="AA128" s="29"/>
      <c r="AB128" s="29"/>
      <c r="AC128" s="29"/>
      <c r="AD128" s="29"/>
      <c r="AE128" s="30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>
        <f t="shared" si="0"/>
        <v>0</v>
      </c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>
        <f t="shared" si="1"/>
        <v>0</v>
      </c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>
        <f t="shared" si="2"/>
        <v>0</v>
      </c>
      <c r="BU128" s="39"/>
      <c r="BV128" s="39"/>
      <c r="BW128" s="39"/>
      <c r="BX128" s="39"/>
    </row>
    <row r="129" spans="1:79" s="25" customFormat="1" ht="57" customHeight="1" x14ac:dyDescent="0.2">
      <c r="A129" s="40">
        <v>0</v>
      </c>
      <c r="B129" s="41"/>
      <c r="C129" s="41"/>
      <c r="D129" s="44" t="s">
        <v>384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6"/>
      <c r="Q129" s="45" t="s">
        <v>297</v>
      </c>
      <c r="R129" s="45"/>
      <c r="S129" s="45"/>
      <c r="T129" s="45"/>
      <c r="U129" s="45"/>
      <c r="V129" s="44" t="s">
        <v>375</v>
      </c>
      <c r="W129" s="35"/>
      <c r="X129" s="35"/>
      <c r="Y129" s="35"/>
      <c r="Z129" s="35"/>
      <c r="AA129" s="35"/>
      <c r="AB129" s="35"/>
      <c r="AC129" s="35"/>
      <c r="AD129" s="35"/>
      <c r="AE129" s="36"/>
      <c r="AF129" s="38">
        <v>0</v>
      </c>
      <c r="AG129" s="38"/>
      <c r="AH129" s="38"/>
      <c r="AI129" s="38"/>
      <c r="AJ129" s="38"/>
      <c r="AK129" s="38">
        <v>0</v>
      </c>
      <c r="AL129" s="38"/>
      <c r="AM129" s="38"/>
      <c r="AN129" s="38"/>
      <c r="AO129" s="38"/>
      <c r="AP129" s="38">
        <f t="shared" si="0"/>
        <v>0</v>
      </c>
      <c r="AQ129" s="38"/>
      <c r="AR129" s="38"/>
      <c r="AS129" s="38"/>
      <c r="AT129" s="38"/>
      <c r="AU129" s="38">
        <v>0</v>
      </c>
      <c r="AV129" s="38"/>
      <c r="AW129" s="38"/>
      <c r="AX129" s="38"/>
      <c r="AY129" s="38"/>
      <c r="AZ129" s="38">
        <v>0</v>
      </c>
      <c r="BA129" s="38"/>
      <c r="BB129" s="38"/>
      <c r="BC129" s="38"/>
      <c r="BD129" s="38"/>
      <c r="BE129" s="38">
        <f t="shared" si="1"/>
        <v>0</v>
      </c>
      <c r="BF129" s="38"/>
      <c r="BG129" s="38"/>
      <c r="BH129" s="38"/>
      <c r="BI129" s="38"/>
      <c r="BJ129" s="38">
        <v>0</v>
      </c>
      <c r="BK129" s="38"/>
      <c r="BL129" s="38"/>
      <c r="BM129" s="38"/>
      <c r="BN129" s="38"/>
      <c r="BO129" s="38">
        <v>0</v>
      </c>
      <c r="BP129" s="38"/>
      <c r="BQ129" s="38"/>
      <c r="BR129" s="38"/>
      <c r="BS129" s="38"/>
      <c r="BT129" s="38">
        <f t="shared" si="2"/>
        <v>0</v>
      </c>
      <c r="BU129" s="38"/>
      <c r="BV129" s="38"/>
      <c r="BW129" s="38"/>
      <c r="BX129" s="38"/>
    </row>
    <row r="130" spans="1:79" s="25" customFormat="1" ht="60" customHeight="1" x14ac:dyDescent="0.2">
      <c r="A130" s="40">
        <v>0</v>
      </c>
      <c r="B130" s="41"/>
      <c r="C130" s="41"/>
      <c r="D130" s="44" t="s">
        <v>385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6"/>
      <c r="Q130" s="45" t="s">
        <v>297</v>
      </c>
      <c r="R130" s="45"/>
      <c r="S130" s="45"/>
      <c r="T130" s="45"/>
      <c r="U130" s="45"/>
      <c r="V130" s="44" t="s">
        <v>375</v>
      </c>
      <c r="W130" s="35"/>
      <c r="X130" s="35"/>
      <c r="Y130" s="35"/>
      <c r="Z130" s="35"/>
      <c r="AA130" s="35"/>
      <c r="AB130" s="35"/>
      <c r="AC130" s="35"/>
      <c r="AD130" s="35"/>
      <c r="AE130" s="36"/>
      <c r="AF130" s="38">
        <v>0</v>
      </c>
      <c r="AG130" s="38"/>
      <c r="AH130" s="38"/>
      <c r="AI130" s="38"/>
      <c r="AJ130" s="38"/>
      <c r="AK130" s="38">
        <v>0</v>
      </c>
      <c r="AL130" s="38"/>
      <c r="AM130" s="38"/>
      <c r="AN130" s="38"/>
      <c r="AO130" s="38"/>
      <c r="AP130" s="38">
        <f t="shared" si="0"/>
        <v>0</v>
      </c>
      <c r="AQ130" s="38"/>
      <c r="AR130" s="38"/>
      <c r="AS130" s="38"/>
      <c r="AT130" s="38"/>
      <c r="AU130" s="38">
        <v>0</v>
      </c>
      <c r="AV130" s="38"/>
      <c r="AW130" s="38"/>
      <c r="AX130" s="38"/>
      <c r="AY130" s="38"/>
      <c r="AZ130" s="38">
        <v>0</v>
      </c>
      <c r="BA130" s="38"/>
      <c r="BB130" s="38"/>
      <c r="BC130" s="38"/>
      <c r="BD130" s="38"/>
      <c r="BE130" s="38">
        <f t="shared" si="1"/>
        <v>0</v>
      </c>
      <c r="BF130" s="38"/>
      <c r="BG130" s="38"/>
      <c r="BH130" s="38"/>
      <c r="BI130" s="38"/>
      <c r="BJ130" s="38">
        <v>0</v>
      </c>
      <c r="BK130" s="38"/>
      <c r="BL130" s="38"/>
      <c r="BM130" s="38"/>
      <c r="BN130" s="38"/>
      <c r="BO130" s="38">
        <v>0</v>
      </c>
      <c r="BP130" s="38"/>
      <c r="BQ130" s="38"/>
      <c r="BR130" s="38"/>
      <c r="BS130" s="38"/>
      <c r="BT130" s="38">
        <f t="shared" si="2"/>
        <v>0</v>
      </c>
      <c r="BU130" s="38"/>
      <c r="BV130" s="38"/>
      <c r="BW130" s="38"/>
      <c r="BX130" s="38"/>
    </row>
    <row r="132" spans="1:79" ht="14.25" customHeight="1" x14ac:dyDescent="0.2">
      <c r="A132" s="69" t="s">
        <v>255</v>
      </c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</row>
    <row r="133" spans="1:79" ht="23.1" customHeight="1" x14ac:dyDescent="0.2">
      <c r="A133" s="86" t="s">
        <v>6</v>
      </c>
      <c r="B133" s="87"/>
      <c r="C133" s="87"/>
      <c r="D133" s="45" t="s">
        <v>9</v>
      </c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 t="s">
        <v>8</v>
      </c>
      <c r="R133" s="45"/>
      <c r="S133" s="45"/>
      <c r="T133" s="45"/>
      <c r="U133" s="45"/>
      <c r="V133" s="45" t="s">
        <v>7</v>
      </c>
      <c r="W133" s="45"/>
      <c r="X133" s="45"/>
      <c r="Y133" s="45"/>
      <c r="Z133" s="45"/>
      <c r="AA133" s="45"/>
      <c r="AB133" s="45"/>
      <c r="AC133" s="45"/>
      <c r="AD133" s="45"/>
      <c r="AE133" s="45"/>
      <c r="AF133" s="81" t="s">
        <v>246</v>
      </c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3"/>
      <c r="AU133" s="81" t="s">
        <v>251</v>
      </c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3"/>
    </row>
    <row r="134" spans="1:79" ht="28.5" customHeight="1" x14ac:dyDescent="0.2">
      <c r="A134" s="89"/>
      <c r="B134" s="90"/>
      <c r="C134" s="90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 t="s">
        <v>4</v>
      </c>
      <c r="AG134" s="45"/>
      <c r="AH134" s="45"/>
      <c r="AI134" s="45"/>
      <c r="AJ134" s="45"/>
      <c r="AK134" s="45" t="s">
        <v>3</v>
      </c>
      <c r="AL134" s="45"/>
      <c r="AM134" s="45"/>
      <c r="AN134" s="45"/>
      <c r="AO134" s="45"/>
      <c r="AP134" s="45" t="s">
        <v>123</v>
      </c>
      <c r="AQ134" s="45"/>
      <c r="AR134" s="45"/>
      <c r="AS134" s="45"/>
      <c r="AT134" s="45"/>
      <c r="AU134" s="45" t="s">
        <v>4</v>
      </c>
      <c r="AV134" s="45"/>
      <c r="AW134" s="45"/>
      <c r="AX134" s="45"/>
      <c r="AY134" s="45"/>
      <c r="AZ134" s="45" t="s">
        <v>3</v>
      </c>
      <c r="BA134" s="45"/>
      <c r="BB134" s="45"/>
      <c r="BC134" s="45"/>
      <c r="BD134" s="45"/>
      <c r="BE134" s="45" t="s">
        <v>90</v>
      </c>
      <c r="BF134" s="45"/>
      <c r="BG134" s="45"/>
      <c r="BH134" s="45"/>
      <c r="BI134" s="45"/>
    </row>
    <row r="135" spans="1:79" ht="15" customHeight="1" x14ac:dyDescent="0.2">
      <c r="A135" s="81">
        <v>1</v>
      </c>
      <c r="B135" s="82"/>
      <c r="C135" s="82"/>
      <c r="D135" s="45">
        <v>2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>
        <v>3</v>
      </c>
      <c r="R135" s="45"/>
      <c r="S135" s="45"/>
      <c r="T135" s="45"/>
      <c r="U135" s="45"/>
      <c r="V135" s="45">
        <v>4</v>
      </c>
      <c r="W135" s="45"/>
      <c r="X135" s="45"/>
      <c r="Y135" s="45"/>
      <c r="Z135" s="45"/>
      <c r="AA135" s="45"/>
      <c r="AB135" s="45"/>
      <c r="AC135" s="45"/>
      <c r="AD135" s="45"/>
      <c r="AE135" s="45"/>
      <c r="AF135" s="45">
        <v>5</v>
      </c>
      <c r="AG135" s="45"/>
      <c r="AH135" s="45"/>
      <c r="AI135" s="45"/>
      <c r="AJ135" s="45"/>
      <c r="AK135" s="45">
        <v>6</v>
      </c>
      <c r="AL135" s="45"/>
      <c r="AM135" s="45"/>
      <c r="AN135" s="45"/>
      <c r="AO135" s="45"/>
      <c r="AP135" s="45">
        <v>7</v>
      </c>
      <c r="AQ135" s="45"/>
      <c r="AR135" s="45"/>
      <c r="AS135" s="45"/>
      <c r="AT135" s="45"/>
      <c r="AU135" s="45">
        <v>8</v>
      </c>
      <c r="AV135" s="45"/>
      <c r="AW135" s="45"/>
      <c r="AX135" s="45"/>
      <c r="AY135" s="45"/>
      <c r="AZ135" s="45">
        <v>9</v>
      </c>
      <c r="BA135" s="45"/>
      <c r="BB135" s="45"/>
      <c r="BC135" s="45"/>
      <c r="BD135" s="45"/>
      <c r="BE135" s="45">
        <v>10</v>
      </c>
      <c r="BF135" s="45"/>
      <c r="BG135" s="45"/>
      <c r="BH135" s="45"/>
      <c r="BI135" s="45"/>
    </row>
    <row r="136" spans="1:79" ht="15.75" hidden="1" customHeight="1" x14ac:dyDescent="0.2">
      <c r="A136" s="96" t="s">
        <v>154</v>
      </c>
      <c r="B136" s="97"/>
      <c r="C136" s="97"/>
      <c r="D136" s="45" t="s">
        <v>57</v>
      </c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 t="s">
        <v>70</v>
      </c>
      <c r="R136" s="45"/>
      <c r="S136" s="45"/>
      <c r="T136" s="45"/>
      <c r="U136" s="45"/>
      <c r="V136" s="45" t="s">
        <v>71</v>
      </c>
      <c r="W136" s="45"/>
      <c r="X136" s="45"/>
      <c r="Y136" s="45"/>
      <c r="Z136" s="45"/>
      <c r="AA136" s="45"/>
      <c r="AB136" s="45"/>
      <c r="AC136" s="45"/>
      <c r="AD136" s="45"/>
      <c r="AE136" s="45"/>
      <c r="AF136" s="72" t="s">
        <v>107</v>
      </c>
      <c r="AG136" s="72"/>
      <c r="AH136" s="72"/>
      <c r="AI136" s="72"/>
      <c r="AJ136" s="72"/>
      <c r="AK136" s="70" t="s">
        <v>108</v>
      </c>
      <c r="AL136" s="70"/>
      <c r="AM136" s="70"/>
      <c r="AN136" s="70"/>
      <c r="AO136" s="70"/>
      <c r="AP136" s="92" t="s">
        <v>122</v>
      </c>
      <c r="AQ136" s="92"/>
      <c r="AR136" s="92"/>
      <c r="AS136" s="92"/>
      <c r="AT136" s="92"/>
      <c r="AU136" s="72" t="s">
        <v>109</v>
      </c>
      <c r="AV136" s="72"/>
      <c r="AW136" s="72"/>
      <c r="AX136" s="72"/>
      <c r="AY136" s="72"/>
      <c r="AZ136" s="70" t="s">
        <v>110</v>
      </c>
      <c r="BA136" s="70"/>
      <c r="BB136" s="70"/>
      <c r="BC136" s="70"/>
      <c r="BD136" s="70"/>
      <c r="BE136" s="92" t="s">
        <v>122</v>
      </c>
      <c r="BF136" s="92"/>
      <c r="BG136" s="92"/>
      <c r="BH136" s="92"/>
      <c r="BI136" s="92"/>
      <c r="CA136" t="s">
        <v>39</v>
      </c>
    </row>
    <row r="137" spans="1:79" s="6" customFormat="1" ht="14.25" x14ac:dyDescent="0.2">
      <c r="A137" s="42">
        <v>0</v>
      </c>
      <c r="B137" s="43"/>
      <c r="C137" s="43"/>
      <c r="D137" s="47" t="s">
        <v>183</v>
      </c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>
        <f t="shared" ref="AP137:AP158" si="3">IF(ISNUMBER(AF137),AF137,0)+IF(ISNUMBER(AK137),AK137,0)</f>
        <v>0</v>
      </c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>
        <f t="shared" ref="BE137:BE158" si="4">IF(ISNUMBER(AU137),AU137,0)+IF(ISNUMBER(AZ137),AZ137,0)</f>
        <v>0</v>
      </c>
      <c r="BF137" s="39"/>
      <c r="BG137" s="39"/>
      <c r="BH137" s="39"/>
      <c r="BI137" s="39"/>
      <c r="CA137" s="6" t="s">
        <v>40</v>
      </c>
    </row>
    <row r="138" spans="1:79" s="25" customFormat="1" ht="28.5" customHeight="1" x14ac:dyDescent="0.2">
      <c r="A138" s="40">
        <v>0</v>
      </c>
      <c r="B138" s="41"/>
      <c r="C138" s="41"/>
      <c r="D138" s="44" t="s">
        <v>367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9"/>
      <c r="Q138" s="45" t="s">
        <v>185</v>
      </c>
      <c r="R138" s="45"/>
      <c r="S138" s="45"/>
      <c r="T138" s="45"/>
      <c r="U138" s="45"/>
      <c r="V138" s="45" t="s">
        <v>186</v>
      </c>
      <c r="W138" s="45"/>
      <c r="X138" s="45"/>
      <c r="Y138" s="45"/>
      <c r="Z138" s="45"/>
      <c r="AA138" s="45"/>
      <c r="AB138" s="45"/>
      <c r="AC138" s="45"/>
      <c r="AD138" s="45"/>
      <c r="AE138" s="45"/>
      <c r="AF138" s="38">
        <v>0</v>
      </c>
      <c r="AG138" s="38"/>
      <c r="AH138" s="38"/>
      <c r="AI138" s="38"/>
      <c r="AJ138" s="38"/>
      <c r="AK138" s="38">
        <v>0</v>
      </c>
      <c r="AL138" s="38"/>
      <c r="AM138" s="38"/>
      <c r="AN138" s="38"/>
      <c r="AO138" s="38"/>
      <c r="AP138" s="38">
        <f t="shared" si="3"/>
        <v>0</v>
      </c>
      <c r="AQ138" s="38"/>
      <c r="AR138" s="38"/>
      <c r="AS138" s="38"/>
      <c r="AT138" s="38"/>
      <c r="AU138" s="38">
        <v>0</v>
      </c>
      <c r="AV138" s="38"/>
      <c r="AW138" s="38"/>
      <c r="AX138" s="38"/>
      <c r="AY138" s="38"/>
      <c r="AZ138" s="38">
        <v>0</v>
      </c>
      <c r="BA138" s="38"/>
      <c r="BB138" s="38"/>
      <c r="BC138" s="38"/>
      <c r="BD138" s="38"/>
      <c r="BE138" s="38">
        <f t="shared" si="4"/>
        <v>0</v>
      </c>
      <c r="BF138" s="38"/>
      <c r="BG138" s="38"/>
      <c r="BH138" s="38"/>
      <c r="BI138" s="38"/>
    </row>
    <row r="139" spans="1:79" s="25" customFormat="1" ht="30" customHeight="1" x14ac:dyDescent="0.2">
      <c r="A139" s="40">
        <v>0</v>
      </c>
      <c r="B139" s="41"/>
      <c r="C139" s="41"/>
      <c r="D139" s="44" t="s">
        <v>368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6"/>
      <c r="Q139" s="45" t="s">
        <v>185</v>
      </c>
      <c r="R139" s="45"/>
      <c r="S139" s="45"/>
      <c r="T139" s="45"/>
      <c r="U139" s="45"/>
      <c r="V139" s="45" t="s">
        <v>186</v>
      </c>
      <c r="W139" s="45"/>
      <c r="X139" s="45"/>
      <c r="Y139" s="45"/>
      <c r="Z139" s="45"/>
      <c r="AA139" s="45"/>
      <c r="AB139" s="45"/>
      <c r="AC139" s="45"/>
      <c r="AD139" s="45"/>
      <c r="AE139" s="45"/>
      <c r="AF139" s="38">
        <v>0</v>
      </c>
      <c r="AG139" s="38"/>
      <c r="AH139" s="38"/>
      <c r="AI139" s="38"/>
      <c r="AJ139" s="38"/>
      <c r="AK139" s="38">
        <v>0</v>
      </c>
      <c r="AL139" s="38"/>
      <c r="AM139" s="38"/>
      <c r="AN139" s="38"/>
      <c r="AO139" s="38"/>
      <c r="AP139" s="38">
        <f t="shared" si="3"/>
        <v>0</v>
      </c>
      <c r="AQ139" s="38"/>
      <c r="AR139" s="38"/>
      <c r="AS139" s="38"/>
      <c r="AT139" s="38"/>
      <c r="AU139" s="38">
        <v>0</v>
      </c>
      <c r="AV139" s="38"/>
      <c r="AW139" s="38"/>
      <c r="AX139" s="38"/>
      <c r="AY139" s="38"/>
      <c r="AZ139" s="38">
        <v>0</v>
      </c>
      <c r="BA139" s="38"/>
      <c r="BB139" s="38"/>
      <c r="BC139" s="38"/>
      <c r="BD139" s="38"/>
      <c r="BE139" s="38">
        <f t="shared" si="4"/>
        <v>0</v>
      </c>
      <c r="BF139" s="38"/>
      <c r="BG139" s="38"/>
      <c r="BH139" s="38"/>
      <c r="BI139" s="38"/>
    </row>
    <row r="140" spans="1:79" s="25" customFormat="1" ht="30" customHeight="1" x14ac:dyDescent="0.2">
      <c r="A140" s="40">
        <v>0</v>
      </c>
      <c r="B140" s="41"/>
      <c r="C140" s="41"/>
      <c r="D140" s="44" t="s">
        <v>369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6"/>
      <c r="Q140" s="45" t="s">
        <v>185</v>
      </c>
      <c r="R140" s="45"/>
      <c r="S140" s="45"/>
      <c r="T140" s="45"/>
      <c r="U140" s="45"/>
      <c r="V140" s="45" t="s">
        <v>186</v>
      </c>
      <c r="W140" s="45"/>
      <c r="X140" s="45"/>
      <c r="Y140" s="45"/>
      <c r="Z140" s="45"/>
      <c r="AA140" s="45"/>
      <c r="AB140" s="45"/>
      <c r="AC140" s="45"/>
      <c r="AD140" s="45"/>
      <c r="AE140" s="45"/>
      <c r="AF140" s="38">
        <v>0</v>
      </c>
      <c r="AG140" s="38"/>
      <c r="AH140" s="38"/>
      <c r="AI140" s="38"/>
      <c r="AJ140" s="38"/>
      <c r="AK140" s="38">
        <v>0</v>
      </c>
      <c r="AL140" s="38"/>
      <c r="AM140" s="38"/>
      <c r="AN140" s="38"/>
      <c r="AO140" s="38"/>
      <c r="AP140" s="38">
        <f t="shared" si="3"/>
        <v>0</v>
      </c>
      <c r="AQ140" s="38"/>
      <c r="AR140" s="38"/>
      <c r="AS140" s="38"/>
      <c r="AT140" s="38"/>
      <c r="AU140" s="38">
        <v>0</v>
      </c>
      <c r="AV140" s="38"/>
      <c r="AW140" s="38"/>
      <c r="AX140" s="38"/>
      <c r="AY140" s="38"/>
      <c r="AZ140" s="38">
        <v>0</v>
      </c>
      <c r="BA140" s="38"/>
      <c r="BB140" s="38"/>
      <c r="BC140" s="38"/>
      <c r="BD140" s="38"/>
      <c r="BE140" s="38">
        <f t="shared" si="4"/>
        <v>0</v>
      </c>
      <c r="BF140" s="38"/>
      <c r="BG140" s="38"/>
      <c r="BH140" s="38"/>
      <c r="BI140" s="38"/>
    </row>
    <row r="141" spans="1:79" s="25" customFormat="1" ht="30" customHeight="1" x14ac:dyDescent="0.2">
      <c r="A141" s="40">
        <v>0</v>
      </c>
      <c r="B141" s="41"/>
      <c r="C141" s="41"/>
      <c r="D141" s="44" t="s">
        <v>370</v>
      </c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6"/>
      <c r="Q141" s="45" t="s">
        <v>185</v>
      </c>
      <c r="R141" s="45"/>
      <c r="S141" s="45"/>
      <c r="T141" s="45"/>
      <c r="U141" s="45"/>
      <c r="V141" s="45" t="s">
        <v>186</v>
      </c>
      <c r="W141" s="45"/>
      <c r="X141" s="45"/>
      <c r="Y141" s="45"/>
      <c r="Z141" s="45"/>
      <c r="AA141" s="45"/>
      <c r="AB141" s="45"/>
      <c r="AC141" s="45"/>
      <c r="AD141" s="45"/>
      <c r="AE141" s="45"/>
      <c r="AF141" s="38">
        <v>0</v>
      </c>
      <c r="AG141" s="38"/>
      <c r="AH141" s="38"/>
      <c r="AI141" s="38"/>
      <c r="AJ141" s="38"/>
      <c r="AK141" s="38">
        <v>0</v>
      </c>
      <c r="AL141" s="38"/>
      <c r="AM141" s="38"/>
      <c r="AN141" s="38"/>
      <c r="AO141" s="38"/>
      <c r="AP141" s="38">
        <f t="shared" si="3"/>
        <v>0</v>
      </c>
      <c r="AQ141" s="38"/>
      <c r="AR141" s="38"/>
      <c r="AS141" s="38"/>
      <c r="AT141" s="38"/>
      <c r="AU141" s="38">
        <v>0</v>
      </c>
      <c r="AV141" s="38"/>
      <c r="AW141" s="38"/>
      <c r="AX141" s="38"/>
      <c r="AY141" s="38"/>
      <c r="AZ141" s="38">
        <v>0</v>
      </c>
      <c r="BA141" s="38"/>
      <c r="BB141" s="38"/>
      <c r="BC141" s="38"/>
      <c r="BD141" s="38"/>
      <c r="BE141" s="38">
        <f t="shared" si="4"/>
        <v>0</v>
      </c>
      <c r="BF141" s="38"/>
      <c r="BG141" s="38"/>
      <c r="BH141" s="38"/>
      <c r="BI141" s="38"/>
    </row>
    <row r="142" spans="1:79" s="25" customFormat="1" ht="15" customHeight="1" x14ac:dyDescent="0.2">
      <c r="A142" s="40">
        <v>0</v>
      </c>
      <c r="B142" s="41"/>
      <c r="C142" s="41"/>
      <c r="D142" s="44" t="s">
        <v>371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6"/>
      <c r="Q142" s="45" t="s">
        <v>185</v>
      </c>
      <c r="R142" s="45"/>
      <c r="S142" s="45"/>
      <c r="T142" s="45"/>
      <c r="U142" s="45"/>
      <c r="V142" s="45" t="s">
        <v>372</v>
      </c>
      <c r="W142" s="45"/>
      <c r="X142" s="45"/>
      <c r="Y142" s="45"/>
      <c r="Z142" s="45"/>
      <c r="AA142" s="45"/>
      <c r="AB142" s="45"/>
      <c r="AC142" s="45"/>
      <c r="AD142" s="45"/>
      <c r="AE142" s="45"/>
      <c r="AF142" s="38">
        <v>0</v>
      </c>
      <c r="AG142" s="38"/>
      <c r="AH142" s="38"/>
      <c r="AI142" s="38"/>
      <c r="AJ142" s="38"/>
      <c r="AK142" s="38">
        <v>0</v>
      </c>
      <c r="AL142" s="38"/>
      <c r="AM142" s="38"/>
      <c r="AN142" s="38"/>
      <c r="AO142" s="38"/>
      <c r="AP142" s="38">
        <f t="shared" si="3"/>
        <v>0</v>
      </c>
      <c r="AQ142" s="38"/>
      <c r="AR142" s="38"/>
      <c r="AS142" s="38"/>
      <c r="AT142" s="38"/>
      <c r="AU142" s="38">
        <v>0</v>
      </c>
      <c r="AV142" s="38"/>
      <c r="AW142" s="38"/>
      <c r="AX142" s="38"/>
      <c r="AY142" s="38"/>
      <c r="AZ142" s="38">
        <v>0</v>
      </c>
      <c r="BA142" s="38"/>
      <c r="BB142" s="38"/>
      <c r="BC142" s="38"/>
      <c r="BD142" s="38"/>
      <c r="BE142" s="38">
        <f t="shared" si="4"/>
        <v>0</v>
      </c>
      <c r="BF142" s="38"/>
      <c r="BG142" s="38"/>
      <c r="BH142" s="38"/>
      <c r="BI142" s="38"/>
    </row>
    <row r="143" spans="1:79" s="6" customFormat="1" ht="14.25" x14ac:dyDescent="0.2">
      <c r="A143" s="42">
        <v>0</v>
      </c>
      <c r="B143" s="43"/>
      <c r="C143" s="43"/>
      <c r="D143" s="46" t="s">
        <v>187</v>
      </c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30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>
        <f t="shared" si="3"/>
        <v>0</v>
      </c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>
        <f t="shared" si="4"/>
        <v>0</v>
      </c>
      <c r="BF143" s="39"/>
      <c r="BG143" s="39"/>
      <c r="BH143" s="39"/>
      <c r="BI143" s="39"/>
    </row>
    <row r="144" spans="1:79" s="25" customFormat="1" ht="14.25" customHeight="1" x14ac:dyDescent="0.2">
      <c r="A144" s="40">
        <v>0</v>
      </c>
      <c r="B144" s="41"/>
      <c r="C144" s="41"/>
      <c r="D144" s="44" t="s">
        <v>373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6"/>
      <c r="Q144" s="45" t="s">
        <v>374</v>
      </c>
      <c r="R144" s="45"/>
      <c r="S144" s="45"/>
      <c r="T144" s="45"/>
      <c r="U144" s="45"/>
      <c r="V144" s="44" t="s">
        <v>375</v>
      </c>
      <c r="W144" s="48"/>
      <c r="X144" s="48"/>
      <c r="Y144" s="48"/>
      <c r="Z144" s="48"/>
      <c r="AA144" s="48"/>
      <c r="AB144" s="48"/>
      <c r="AC144" s="48"/>
      <c r="AD144" s="48"/>
      <c r="AE144" s="49"/>
      <c r="AF144" s="38">
        <v>0</v>
      </c>
      <c r="AG144" s="38"/>
      <c r="AH144" s="38"/>
      <c r="AI144" s="38"/>
      <c r="AJ144" s="38"/>
      <c r="AK144" s="38">
        <v>0</v>
      </c>
      <c r="AL144" s="38"/>
      <c r="AM144" s="38"/>
      <c r="AN144" s="38"/>
      <c r="AO144" s="38"/>
      <c r="AP144" s="38">
        <f t="shared" si="3"/>
        <v>0</v>
      </c>
      <c r="AQ144" s="38"/>
      <c r="AR144" s="38"/>
      <c r="AS144" s="38"/>
      <c r="AT144" s="38"/>
      <c r="AU144" s="38">
        <v>0</v>
      </c>
      <c r="AV144" s="38"/>
      <c r="AW144" s="38"/>
      <c r="AX144" s="38"/>
      <c r="AY144" s="38"/>
      <c r="AZ144" s="38">
        <v>0</v>
      </c>
      <c r="BA144" s="38"/>
      <c r="BB144" s="38"/>
      <c r="BC144" s="38"/>
      <c r="BD144" s="38"/>
      <c r="BE144" s="38">
        <f t="shared" si="4"/>
        <v>0</v>
      </c>
      <c r="BF144" s="38"/>
      <c r="BG144" s="38"/>
      <c r="BH144" s="38"/>
      <c r="BI144" s="38"/>
    </row>
    <row r="145" spans="1:64" s="25" customFormat="1" ht="15" customHeight="1" x14ac:dyDescent="0.2">
      <c r="A145" s="40">
        <v>0</v>
      </c>
      <c r="B145" s="41"/>
      <c r="C145" s="41"/>
      <c r="D145" s="44" t="s">
        <v>376</v>
      </c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6"/>
      <c r="Q145" s="45" t="s">
        <v>377</v>
      </c>
      <c r="R145" s="45"/>
      <c r="S145" s="45"/>
      <c r="T145" s="45"/>
      <c r="U145" s="45"/>
      <c r="V145" s="44" t="s">
        <v>375</v>
      </c>
      <c r="W145" s="35"/>
      <c r="X145" s="35"/>
      <c r="Y145" s="35"/>
      <c r="Z145" s="35"/>
      <c r="AA145" s="35"/>
      <c r="AB145" s="35"/>
      <c r="AC145" s="35"/>
      <c r="AD145" s="35"/>
      <c r="AE145" s="36"/>
      <c r="AF145" s="38">
        <v>0</v>
      </c>
      <c r="AG145" s="38"/>
      <c r="AH145" s="38"/>
      <c r="AI145" s="38"/>
      <c r="AJ145" s="38"/>
      <c r="AK145" s="38">
        <v>0</v>
      </c>
      <c r="AL145" s="38"/>
      <c r="AM145" s="38"/>
      <c r="AN145" s="38"/>
      <c r="AO145" s="38"/>
      <c r="AP145" s="38">
        <f t="shared" si="3"/>
        <v>0</v>
      </c>
      <c r="AQ145" s="38"/>
      <c r="AR145" s="38"/>
      <c r="AS145" s="38"/>
      <c r="AT145" s="38"/>
      <c r="AU145" s="38">
        <v>0</v>
      </c>
      <c r="AV145" s="38"/>
      <c r="AW145" s="38"/>
      <c r="AX145" s="38"/>
      <c r="AY145" s="38"/>
      <c r="AZ145" s="38">
        <v>0</v>
      </c>
      <c r="BA145" s="38"/>
      <c r="BB145" s="38"/>
      <c r="BC145" s="38"/>
      <c r="BD145" s="38"/>
      <c r="BE145" s="38">
        <f t="shared" si="4"/>
        <v>0</v>
      </c>
      <c r="BF145" s="38"/>
      <c r="BG145" s="38"/>
      <c r="BH145" s="38"/>
      <c r="BI145" s="38"/>
    </row>
    <row r="146" spans="1:64" s="25" customFormat="1" ht="15" customHeight="1" x14ac:dyDescent="0.2">
      <c r="A146" s="40">
        <v>0</v>
      </c>
      <c r="B146" s="41"/>
      <c r="C146" s="41"/>
      <c r="D146" s="44" t="s">
        <v>376</v>
      </c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6"/>
      <c r="Q146" s="45" t="s">
        <v>195</v>
      </c>
      <c r="R146" s="45"/>
      <c r="S146" s="45"/>
      <c r="T146" s="45"/>
      <c r="U146" s="45"/>
      <c r="V146" s="44" t="s">
        <v>375</v>
      </c>
      <c r="W146" s="35"/>
      <c r="X146" s="35"/>
      <c r="Y146" s="35"/>
      <c r="Z146" s="35"/>
      <c r="AA146" s="35"/>
      <c r="AB146" s="35"/>
      <c r="AC146" s="35"/>
      <c r="AD146" s="35"/>
      <c r="AE146" s="36"/>
      <c r="AF146" s="38">
        <v>0</v>
      </c>
      <c r="AG146" s="38"/>
      <c r="AH146" s="38"/>
      <c r="AI146" s="38"/>
      <c r="AJ146" s="38"/>
      <c r="AK146" s="38">
        <v>0</v>
      </c>
      <c r="AL146" s="38"/>
      <c r="AM146" s="38"/>
      <c r="AN146" s="38"/>
      <c r="AO146" s="38"/>
      <c r="AP146" s="38">
        <f t="shared" si="3"/>
        <v>0</v>
      </c>
      <c r="AQ146" s="38"/>
      <c r="AR146" s="38"/>
      <c r="AS146" s="38"/>
      <c r="AT146" s="38"/>
      <c r="AU146" s="38">
        <v>0</v>
      </c>
      <c r="AV146" s="38"/>
      <c r="AW146" s="38"/>
      <c r="AX146" s="38"/>
      <c r="AY146" s="38"/>
      <c r="AZ146" s="38">
        <v>0</v>
      </c>
      <c r="BA146" s="38"/>
      <c r="BB146" s="38"/>
      <c r="BC146" s="38"/>
      <c r="BD146" s="38"/>
      <c r="BE146" s="38">
        <f t="shared" si="4"/>
        <v>0</v>
      </c>
      <c r="BF146" s="38"/>
      <c r="BG146" s="38"/>
      <c r="BH146" s="38"/>
      <c r="BI146" s="38"/>
    </row>
    <row r="147" spans="1:64" s="25" customFormat="1" ht="15" customHeight="1" x14ac:dyDescent="0.2">
      <c r="A147" s="40">
        <v>0</v>
      </c>
      <c r="B147" s="41"/>
      <c r="C147" s="41"/>
      <c r="D147" s="44" t="s">
        <v>378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6"/>
      <c r="Q147" s="45" t="s">
        <v>377</v>
      </c>
      <c r="R147" s="45"/>
      <c r="S147" s="45"/>
      <c r="T147" s="45"/>
      <c r="U147" s="45"/>
      <c r="V147" s="44" t="s">
        <v>375</v>
      </c>
      <c r="W147" s="35"/>
      <c r="X147" s="35"/>
      <c r="Y147" s="35"/>
      <c r="Z147" s="35"/>
      <c r="AA147" s="35"/>
      <c r="AB147" s="35"/>
      <c r="AC147" s="35"/>
      <c r="AD147" s="35"/>
      <c r="AE147" s="36"/>
      <c r="AF147" s="38">
        <v>0</v>
      </c>
      <c r="AG147" s="38"/>
      <c r="AH147" s="38"/>
      <c r="AI147" s="38"/>
      <c r="AJ147" s="38"/>
      <c r="AK147" s="38">
        <v>0</v>
      </c>
      <c r="AL147" s="38"/>
      <c r="AM147" s="38"/>
      <c r="AN147" s="38"/>
      <c r="AO147" s="38"/>
      <c r="AP147" s="38">
        <f t="shared" si="3"/>
        <v>0</v>
      </c>
      <c r="AQ147" s="38"/>
      <c r="AR147" s="38"/>
      <c r="AS147" s="38"/>
      <c r="AT147" s="38"/>
      <c r="AU147" s="38">
        <v>0</v>
      </c>
      <c r="AV147" s="38"/>
      <c r="AW147" s="38"/>
      <c r="AX147" s="38"/>
      <c r="AY147" s="38"/>
      <c r="AZ147" s="38">
        <v>0</v>
      </c>
      <c r="BA147" s="38"/>
      <c r="BB147" s="38"/>
      <c r="BC147" s="38"/>
      <c r="BD147" s="38"/>
      <c r="BE147" s="38">
        <f t="shared" si="4"/>
        <v>0</v>
      </c>
      <c r="BF147" s="38"/>
      <c r="BG147" s="38"/>
      <c r="BH147" s="38"/>
      <c r="BI147" s="38"/>
    </row>
    <row r="148" spans="1:64" s="25" customFormat="1" ht="15" customHeight="1" x14ac:dyDescent="0.2">
      <c r="A148" s="40">
        <v>0</v>
      </c>
      <c r="B148" s="41"/>
      <c r="C148" s="41"/>
      <c r="D148" s="44" t="s">
        <v>378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6"/>
      <c r="Q148" s="45" t="s">
        <v>195</v>
      </c>
      <c r="R148" s="45"/>
      <c r="S148" s="45"/>
      <c r="T148" s="45"/>
      <c r="U148" s="45"/>
      <c r="V148" s="44" t="s">
        <v>375</v>
      </c>
      <c r="W148" s="35"/>
      <c r="X148" s="35"/>
      <c r="Y148" s="35"/>
      <c r="Z148" s="35"/>
      <c r="AA148" s="35"/>
      <c r="AB148" s="35"/>
      <c r="AC148" s="35"/>
      <c r="AD148" s="35"/>
      <c r="AE148" s="36"/>
      <c r="AF148" s="38">
        <v>0</v>
      </c>
      <c r="AG148" s="38"/>
      <c r="AH148" s="38"/>
      <c r="AI148" s="38"/>
      <c r="AJ148" s="38"/>
      <c r="AK148" s="38">
        <v>0</v>
      </c>
      <c r="AL148" s="38"/>
      <c r="AM148" s="38"/>
      <c r="AN148" s="38"/>
      <c r="AO148" s="38"/>
      <c r="AP148" s="38">
        <f t="shared" si="3"/>
        <v>0</v>
      </c>
      <c r="AQ148" s="38"/>
      <c r="AR148" s="38"/>
      <c r="AS148" s="38"/>
      <c r="AT148" s="38"/>
      <c r="AU148" s="38">
        <v>0</v>
      </c>
      <c r="AV148" s="38"/>
      <c r="AW148" s="38"/>
      <c r="AX148" s="38"/>
      <c r="AY148" s="38"/>
      <c r="AZ148" s="38">
        <v>0</v>
      </c>
      <c r="BA148" s="38"/>
      <c r="BB148" s="38"/>
      <c r="BC148" s="38"/>
      <c r="BD148" s="38"/>
      <c r="BE148" s="38">
        <f t="shared" si="4"/>
        <v>0</v>
      </c>
      <c r="BF148" s="38"/>
      <c r="BG148" s="38"/>
      <c r="BH148" s="38"/>
      <c r="BI148" s="38"/>
    </row>
    <row r="149" spans="1:64" s="25" customFormat="1" ht="15" customHeight="1" x14ac:dyDescent="0.2">
      <c r="A149" s="40">
        <v>0</v>
      </c>
      <c r="B149" s="41"/>
      <c r="C149" s="41"/>
      <c r="D149" s="44" t="s">
        <v>379</v>
      </c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6"/>
      <c r="Q149" s="45" t="s">
        <v>377</v>
      </c>
      <c r="R149" s="45"/>
      <c r="S149" s="45"/>
      <c r="T149" s="45"/>
      <c r="U149" s="45"/>
      <c r="V149" s="44" t="s">
        <v>375</v>
      </c>
      <c r="W149" s="35"/>
      <c r="X149" s="35"/>
      <c r="Y149" s="35"/>
      <c r="Z149" s="35"/>
      <c r="AA149" s="35"/>
      <c r="AB149" s="35"/>
      <c r="AC149" s="35"/>
      <c r="AD149" s="35"/>
      <c r="AE149" s="36"/>
      <c r="AF149" s="38">
        <v>0</v>
      </c>
      <c r="AG149" s="38"/>
      <c r="AH149" s="38"/>
      <c r="AI149" s="38"/>
      <c r="AJ149" s="38"/>
      <c r="AK149" s="38">
        <v>0</v>
      </c>
      <c r="AL149" s="38"/>
      <c r="AM149" s="38"/>
      <c r="AN149" s="38"/>
      <c r="AO149" s="38"/>
      <c r="AP149" s="38">
        <f t="shared" si="3"/>
        <v>0</v>
      </c>
      <c r="AQ149" s="38"/>
      <c r="AR149" s="38"/>
      <c r="AS149" s="38"/>
      <c r="AT149" s="38"/>
      <c r="AU149" s="38">
        <v>0</v>
      </c>
      <c r="AV149" s="38"/>
      <c r="AW149" s="38"/>
      <c r="AX149" s="38"/>
      <c r="AY149" s="38"/>
      <c r="AZ149" s="38">
        <v>0</v>
      </c>
      <c r="BA149" s="38"/>
      <c r="BB149" s="38"/>
      <c r="BC149" s="38"/>
      <c r="BD149" s="38"/>
      <c r="BE149" s="38">
        <f t="shared" si="4"/>
        <v>0</v>
      </c>
      <c r="BF149" s="38"/>
      <c r="BG149" s="38"/>
      <c r="BH149" s="38"/>
      <c r="BI149" s="38"/>
    </row>
    <row r="150" spans="1:64" s="25" customFormat="1" ht="15" customHeight="1" x14ac:dyDescent="0.2">
      <c r="A150" s="40">
        <v>0</v>
      </c>
      <c r="B150" s="41"/>
      <c r="C150" s="41"/>
      <c r="D150" s="44" t="s">
        <v>379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6"/>
      <c r="Q150" s="45" t="s">
        <v>195</v>
      </c>
      <c r="R150" s="45"/>
      <c r="S150" s="45"/>
      <c r="T150" s="45"/>
      <c r="U150" s="45"/>
      <c r="V150" s="44" t="s">
        <v>375</v>
      </c>
      <c r="W150" s="35"/>
      <c r="X150" s="35"/>
      <c r="Y150" s="35"/>
      <c r="Z150" s="35"/>
      <c r="AA150" s="35"/>
      <c r="AB150" s="35"/>
      <c r="AC150" s="35"/>
      <c r="AD150" s="35"/>
      <c r="AE150" s="36"/>
      <c r="AF150" s="38">
        <v>0</v>
      </c>
      <c r="AG150" s="38"/>
      <c r="AH150" s="38"/>
      <c r="AI150" s="38"/>
      <c r="AJ150" s="38"/>
      <c r="AK150" s="38">
        <v>0</v>
      </c>
      <c r="AL150" s="38"/>
      <c r="AM150" s="38"/>
      <c r="AN150" s="38"/>
      <c r="AO150" s="38"/>
      <c r="AP150" s="38">
        <f t="shared" si="3"/>
        <v>0</v>
      </c>
      <c r="AQ150" s="38"/>
      <c r="AR150" s="38"/>
      <c r="AS150" s="38"/>
      <c r="AT150" s="38"/>
      <c r="AU150" s="38">
        <v>0</v>
      </c>
      <c r="AV150" s="38"/>
      <c r="AW150" s="38"/>
      <c r="AX150" s="38"/>
      <c r="AY150" s="38"/>
      <c r="AZ150" s="38">
        <v>0</v>
      </c>
      <c r="BA150" s="38"/>
      <c r="BB150" s="38"/>
      <c r="BC150" s="38"/>
      <c r="BD150" s="38"/>
      <c r="BE150" s="38">
        <f t="shared" si="4"/>
        <v>0</v>
      </c>
      <c r="BF150" s="38"/>
      <c r="BG150" s="38"/>
      <c r="BH150" s="38"/>
      <c r="BI150" s="38"/>
    </row>
    <row r="151" spans="1:64" s="25" customFormat="1" ht="15" customHeight="1" x14ac:dyDescent="0.2">
      <c r="A151" s="40">
        <v>0</v>
      </c>
      <c r="B151" s="41"/>
      <c r="C151" s="41"/>
      <c r="D151" s="44" t="s">
        <v>380</v>
      </c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6"/>
      <c r="Q151" s="45" t="s">
        <v>185</v>
      </c>
      <c r="R151" s="45"/>
      <c r="S151" s="45"/>
      <c r="T151" s="45"/>
      <c r="U151" s="45"/>
      <c r="V151" s="44" t="s">
        <v>375</v>
      </c>
      <c r="W151" s="35"/>
      <c r="X151" s="35"/>
      <c r="Y151" s="35"/>
      <c r="Z151" s="35"/>
      <c r="AA151" s="35"/>
      <c r="AB151" s="35"/>
      <c r="AC151" s="35"/>
      <c r="AD151" s="35"/>
      <c r="AE151" s="36"/>
      <c r="AF151" s="38">
        <v>0</v>
      </c>
      <c r="AG151" s="38"/>
      <c r="AH151" s="38"/>
      <c r="AI151" s="38"/>
      <c r="AJ151" s="38"/>
      <c r="AK151" s="38">
        <v>0</v>
      </c>
      <c r="AL151" s="38"/>
      <c r="AM151" s="38"/>
      <c r="AN151" s="38"/>
      <c r="AO151" s="38"/>
      <c r="AP151" s="38">
        <f t="shared" si="3"/>
        <v>0</v>
      </c>
      <c r="AQ151" s="38"/>
      <c r="AR151" s="38"/>
      <c r="AS151" s="38"/>
      <c r="AT151" s="38"/>
      <c r="AU151" s="38">
        <v>0</v>
      </c>
      <c r="AV151" s="38"/>
      <c r="AW151" s="38"/>
      <c r="AX151" s="38"/>
      <c r="AY151" s="38"/>
      <c r="AZ151" s="38">
        <v>0</v>
      </c>
      <c r="BA151" s="38"/>
      <c r="BB151" s="38"/>
      <c r="BC151" s="38"/>
      <c r="BD151" s="38"/>
      <c r="BE151" s="38">
        <f t="shared" si="4"/>
        <v>0</v>
      </c>
      <c r="BF151" s="38"/>
      <c r="BG151" s="38"/>
      <c r="BH151" s="38"/>
      <c r="BI151" s="38"/>
    </row>
    <row r="152" spans="1:64" s="6" customFormat="1" ht="14.25" x14ac:dyDescent="0.2">
      <c r="A152" s="42">
        <v>0</v>
      </c>
      <c r="B152" s="43"/>
      <c r="C152" s="43"/>
      <c r="D152" s="46" t="s">
        <v>191</v>
      </c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0"/>
      <c r="Q152" s="47"/>
      <c r="R152" s="47"/>
      <c r="S152" s="47"/>
      <c r="T152" s="47"/>
      <c r="U152" s="47"/>
      <c r="V152" s="46"/>
      <c r="W152" s="29"/>
      <c r="X152" s="29"/>
      <c r="Y152" s="29"/>
      <c r="Z152" s="29"/>
      <c r="AA152" s="29"/>
      <c r="AB152" s="29"/>
      <c r="AC152" s="29"/>
      <c r="AD152" s="29"/>
      <c r="AE152" s="30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>
        <f t="shared" si="3"/>
        <v>0</v>
      </c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>
        <f t="shared" si="4"/>
        <v>0</v>
      </c>
      <c r="BF152" s="39"/>
      <c r="BG152" s="39"/>
      <c r="BH152" s="39"/>
      <c r="BI152" s="39"/>
    </row>
    <row r="153" spans="1:64" s="25" customFormat="1" ht="28.5" customHeight="1" x14ac:dyDescent="0.2">
      <c r="A153" s="40">
        <v>0</v>
      </c>
      <c r="B153" s="41"/>
      <c r="C153" s="41"/>
      <c r="D153" s="44" t="s">
        <v>381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6"/>
      <c r="Q153" s="45" t="s">
        <v>185</v>
      </c>
      <c r="R153" s="45"/>
      <c r="S153" s="45"/>
      <c r="T153" s="45"/>
      <c r="U153" s="45"/>
      <c r="V153" s="44" t="s">
        <v>375</v>
      </c>
      <c r="W153" s="35"/>
      <c r="X153" s="35"/>
      <c r="Y153" s="35"/>
      <c r="Z153" s="35"/>
      <c r="AA153" s="35"/>
      <c r="AB153" s="35"/>
      <c r="AC153" s="35"/>
      <c r="AD153" s="35"/>
      <c r="AE153" s="36"/>
      <c r="AF153" s="38">
        <v>0</v>
      </c>
      <c r="AG153" s="38"/>
      <c r="AH153" s="38"/>
      <c r="AI153" s="38"/>
      <c r="AJ153" s="38"/>
      <c r="AK153" s="38">
        <v>0</v>
      </c>
      <c r="AL153" s="38"/>
      <c r="AM153" s="38"/>
      <c r="AN153" s="38"/>
      <c r="AO153" s="38"/>
      <c r="AP153" s="38">
        <f t="shared" si="3"/>
        <v>0</v>
      </c>
      <c r="AQ153" s="38"/>
      <c r="AR153" s="38"/>
      <c r="AS153" s="38"/>
      <c r="AT153" s="38"/>
      <c r="AU153" s="38">
        <v>0</v>
      </c>
      <c r="AV153" s="38"/>
      <c r="AW153" s="38"/>
      <c r="AX153" s="38"/>
      <c r="AY153" s="38"/>
      <c r="AZ153" s="38">
        <v>0</v>
      </c>
      <c r="BA153" s="38"/>
      <c r="BB153" s="38"/>
      <c r="BC153" s="38"/>
      <c r="BD153" s="38"/>
      <c r="BE153" s="38">
        <f t="shared" si="4"/>
        <v>0</v>
      </c>
      <c r="BF153" s="38"/>
      <c r="BG153" s="38"/>
      <c r="BH153" s="38"/>
      <c r="BI153" s="38"/>
    </row>
    <row r="154" spans="1:64" s="25" customFormat="1" ht="30" customHeight="1" x14ac:dyDescent="0.2">
      <c r="A154" s="40">
        <v>0</v>
      </c>
      <c r="B154" s="41"/>
      <c r="C154" s="41"/>
      <c r="D154" s="44" t="s">
        <v>382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6"/>
      <c r="Q154" s="45" t="s">
        <v>293</v>
      </c>
      <c r="R154" s="45"/>
      <c r="S154" s="45"/>
      <c r="T154" s="45"/>
      <c r="U154" s="45"/>
      <c r="V154" s="44" t="s">
        <v>375</v>
      </c>
      <c r="W154" s="35"/>
      <c r="X154" s="35"/>
      <c r="Y154" s="35"/>
      <c r="Z154" s="35"/>
      <c r="AA154" s="35"/>
      <c r="AB154" s="35"/>
      <c r="AC154" s="35"/>
      <c r="AD154" s="35"/>
      <c r="AE154" s="36"/>
      <c r="AF154" s="38">
        <v>0</v>
      </c>
      <c r="AG154" s="38"/>
      <c r="AH154" s="38"/>
      <c r="AI154" s="38"/>
      <c r="AJ154" s="38"/>
      <c r="AK154" s="38">
        <v>0</v>
      </c>
      <c r="AL154" s="38"/>
      <c r="AM154" s="38"/>
      <c r="AN154" s="38"/>
      <c r="AO154" s="38"/>
      <c r="AP154" s="38">
        <f t="shared" si="3"/>
        <v>0</v>
      </c>
      <c r="AQ154" s="38"/>
      <c r="AR154" s="38"/>
      <c r="AS154" s="38"/>
      <c r="AT154" s="38"/>
      <c r="AU154" s="38">
        <v>0</v>
      </c>
      <c r="AV154" s="38"/>
      <c r="AW154" s="38"/>
      <c r="AX154" s="38"/>
      <c r="AY154" s="38"/>
      <c r="AZ154" s="38">
        <v>0</v>
      </c>
      <c r="BA154" s="38"/>
      <c r="BB154" s="38"/>
      <c r="BC154" s="38"/>
      <c r="BD154" s="38"/>
      <c r="BE154" s="38">
        <f t="shared" si="4"/>
        <v>0</v>
      </c>
      <c r="BF154" s="38"/>
      <c r="BG154" s="38"/>
      <c r="BH154" s="38"/>
      <c r="BI154" s="38"/>
    </row>
    <row r="155" spans="1:64" s="25" customFormat="1" ht="30" customHeight="1" x14ac:dyDescent="0.2">
      <c r="A155" s="40">
        <v>0</v>
      </c>
      <c r="B155" s="41"/>
      <c r="C155" s="41"/>
      <c r="D155" s="44" t="s">
        <v>383</v>
      </c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6"/>
      <c r="Q155" s="45" t="s">
        <v>293</v>
      </c>
      <c r="R155" s="45"/>
      <c r="S155" s="45"/>
      <c r="T155" s="45"/>
      <c r="U155" s="45"/>
      <c r="V155" s="44" t="s">
        <v>375</v>
      </c>
      <c r="W155" s="35"/>
      <c r="X155" s="35"/>
      <c r="Y155" s="35"/>
      <c r="Z155" s="35"/>
      <c r="AA155" s="35"/>
      <c r="AB155" s="35"/>
      <c r="AC155" s="35"/>
      <c r="AD155" s="35"/>
      <c r="AE155" s="36"/>
      <c r="AF155" s="38">
        <v>0</v>
      </c>
      <c r="AG155" s="38"/>
      <c r="AH155" s="38"/>
      <c r="AI155" s="38"/>
      <c r="AJ155" s="38"/>
      <c r="AK155" s="38">
        <v>0</v>
      </c>
      <c r="AL155" s="38"/>
      <c r="AM155" s="38"/>
      <c r="AN155" s="38"/>
      <c r="AO155" s="38"/>
      <c r="AP155" s="38">
        <f t="shared" si="3"/>
        <v>0</v>
      </c>
      <c r="AQ155" s="38"/>
      <c r="AR155" s="38"/>
      <c r="AS155" s="38"/>
      <c r="AT155" s="38"/>
      <c r="AU155" s="38">
        <v>0</v>
      </c>
      <c r="AV155" s="38"/>
      <c r="AW155" s="38"/>
      <c r="AX155" s="38"/>
      <c r="AY155" s="38"/>
      <c r="AZ155" s="38">
        <v>0</v>
      </c>
      <c r="BA155" s="38"/>
      <c r="BB155" s="38"/>
      <c r="BC155" s="38"/>
      <c r="BD155" s="38"/>
      <c r="BE155" s="38">
        <f t="shared" si="4"/>
        <v>0</v>
      </c>
      <c r="BF155" s="38"/>
      <c r="BG155" s="38"/>
      <c r="BH155" s="38"/>
      <c r="BI155" s="38"/>
    </row>
    <row r="156" spans="1:64" s="6" customFormat="1" ht="14.25" x14ac:dyDescent="0.2">
      <c r="A156" s="42">
        <v>0</v>
      </c>
      <c r="B156" s="43"/>
      <c r="C156" s="43"/>
      <c r="D156" s="46" t="s">
        <v>294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0"/>
      <c r="Q156" s="47"/>
      <c r="R156" s="47"/>
      <c r="S156" s="47"/>
      <c r="T156" s="47"/>
      <c r="U156" s="47"/>
      <c r="V156" s="46"/>
      <c r="W156" s="29"/>
      <c r="X156" s="29"/>
      <c r="Y156" s="29"/>
      <c r="Z156" s="29"/>
      <c r="AA156" s="29"/>
      <c r="AB156" s="29"/>
      <c r="AC156" s="29"/>
      <c r="AD156" s="29"/>
      <c r="AE156" s="30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>
        <f t="shared" si="3"/>
        <v>0</v>
      </c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>
        <f t="shared" si="4"/>
        <v>0</v>
      </c>
      <c r="BF156" s="39"/>
      <c r="BG156" s="39"/>
      <c r="BH156" s="39"/>
      <c r="BI156" s="39"/>
    </row>
    <row r="157" spans="1:64" s="25" customFormat="1" ht="57" customHeight="1" x14ac:dyDescent="0.2">
      <c r="A157" s="40">
        <v>0</v>
      </c>
      <c r="B157" s="41"/>
      <c r="C157" s="41"/>
      <c r="D157" s="44" t="s">
        <v>384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6"/>
      <c r="Q157" s="45" t="s">
        <v>297</v>
      </c>
      <c r="R157" s="45"/>
      <c r="S157" s="45"/>
      <c r="T157" s="45"/>
      <c r="U157" s="45"/>
      <c r="V157" s="44" t="s">
        <v>375</v>
      </c>
      <c r="W157" s="35"/>
      <c r="X157" s="35"/>
      <c r="Y157" s="35"/>
      <c r="Z157" s="35"/>
      <c r="AA157" s="35"/>
      <c r="AB157" s="35"/>
      <c r="AC157" s="35"/>
      <c r="AD157" s="35"/>
      <c r="AE157" s="36"/>
      <c r="AF157" s="38">
        <v>0</v>
      </c>
      <c r="AG157" s="38"/>
      <c r="AH157" s="38"/>
      <c r="AI157" s="38"/>
      <c r="AJ157" s="38"/>
      <c r="AK157" s="38">
        <v>0</v>
      </c>
      <c r="AL157" s="38"/>
      <c r="AM157" s="38"/>
      <c r="AN157" s="38"/>
      <c r="AO157" s="38"/>
      <c r="AP157" s="38">
        <f t="shared" si="3"/>
        <v>0</v>
      </c>
      <c r="AQ157" s="38"/>
      <c r="AR157" s="38"/>
      <c r="AS157" s="38"/>
      <c r="AT157" s="38"/>
      <c r="AU157" s="38">
        <v>0</v>
      </c>
      <c r="AV157" s="38"/>
      <c r="AW157" s="38"/>
      <c r="AX157" s="38"/>
      <c r="AY157" s="38"/>
      <c r="AZ157" s="38">
        <v>0</v>
      </c>
      <c r="BA157" s="38"/>
      <c r="BB157" s="38"/>
      <c r="BC157" s="38"/>
      <c r="BD157" s="38"/>
      <c r="BE157" s="38">
        <f t="shared" si="4"/>
        <v>0</v>
      </c>
      <c r="BF157" s="38"/>
      <c r="BG157" s="38"/>
      <c r="BH157" s="38"/>
      <c r="BI157" s="38"/>
    </row>
    <row r="158" spans="1:64" s="25" customFormat="1" ht="60" customHeight="1" x14ac:dyDescent="0.2">
      <c r="A158" s="40">
        <v>0</v>
      </c>
      <c r="B158" s="41"/>
      <c r="C158" s="41"/>
      <c r="D158" s="44" t="s">
        <v>385</v>
      </c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6"/>
      <c r="Q158" s="45" t="s">
        <v>297</v>
      </c>
      <c r="R158" s="45"/>
      <c r="S158" s="45"/>
      <c r="T158" s="45"/>
      <c r="U158" s="45"/>
      <c r="V158" s="44" t="s">
        <v>375</v>
      </c>
      <c r="W158" s="35"/>
      <c r="X158" s="35"/>
      <c r="Y158" s="35"/>
      <c r="Z158" s="35"/>
      <c r="AA158" s="35"/>
      <c r="AB158" s="35"/>
      <c r="AC158" s="35"/>
      <c r="AD158" s="35"/>
      <c r="AE158" s="36"/>
      <c r="AF158" s="38">
        <v>0</v>
      </c>
      <c r="AG158" s="38"/>
      <c r="AH158" s="38"/>
      <c r="AI158" s="38"/>
      <c r="AJ158" s="38"/>
      <c r="AK158" s="38">
        <v>0</v>
      </c>
      <c r="AL158" s="38"/>
      <c r="AM158" s="38"/>
      <c r="AN158" s="38"/>
      <c r="AO158" s="38"/>
      <c r="AP158" s="38">
        <f t="shared" si="3"/>
        <v>0</v>
      </c>
      <c r="AQ158" s="38"/>
      <c r="AR158" s="38"/>
      <c r="AS158" s="38"/>
      <c r="AT158" s="38"/>
      <c r="AU158" s="38">
        <v>0</v>
      </c>
      <c r="AV158" s="38"/>
      <c r="AW158" s="38"/>
      <c r="AX158" s="38"/>
      <c r="AY158" s="38"/>
      <c r="AZ158" s="38">
        <v>0</v>
      </c>
      <c r="BA158" s="38"/>
      <c r="BB158" s="38"/>
      <c r="BC158" s="38"/>
      <c r="BD158" s="38"/>
      <c r="BE158" s="38">
        <f t="shared" si="4"/>
        <v>0</v>
      </c>
      <c r="BF158" s="38"/>
      <c r="BG158" s="38"/>
      <c r="BH158" s="38"/>
      <c r="BI158" s="38"/>
    </row>
    <row r="160" spans="1:64" ht="14.25" customHeight="1" x14ac:dyDescent="0.2">
      <c r="A160" s="69" t="s">
        <v>124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</row>
    <row r="161" spans="1:79" ht="15" customHeight="1" x14ac:dyDescent="0.2">
      <c r="A161" s="84" t="s">
        <v>224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</row>
    <row r="162" spans="1:79" ht="12.95" customHeight="1" x14ac:dyDescent="0.2">
      <c r="A162" s="86" t="s">
        <v>19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8"/>
      <c r="U162" s="45" t="s">
        <v>225</v>
      </c>
      <c r="V162" s="45"/>
      <c r="W162" s="45"/>
      <c r="X162" s="45"/>
      <c r="Y162" s="45"/>
      <c r="Z162" s="45"/>
      <c r="AA162" s="45"/>
      <c r="AB162" s="45"/>
      <c r="AC162" s="45"/>
      <c r="AD162" s="45"/>
      <c r="AE162" s="45" t="s">
        <v>228</v>
      </c>
      <c r="AF162" s="45"/>
      <c r="AG162" s="45"/>
      <c r="AH162" s="45"/>
      <c r="AI162" s="45"/>
      <c r="AJ162" s="45"/>
      <c r="AK162" s="45"/>
      <c r="AL162" s="45"/>
      <c r="AM162" s="45"/>
      <c r="AN162" s="45"/>
      <c r="AO162" s="45" t="s">
        <v>235</v>
      </c>
      <c r="AP162" s="45"/>
      <c r="AQ162" s="45"/>
      <c r="AR162" s="45"/>
      <c r="AS162" s="45"/>
      <c r="AT162" s="45"/>
      <c r="AU162" s="45"/>
      <c r="AV162" s="45"/>
      <c r="AW162" s="45"/>
      <c r="AX162" s="45"/>
      <c r="AY162" s="45" t="s">
        <v>246</v>
      </c>
      <c r="AZ162" s="45"/>
      <c r="BA162" s="45"/>
      <c r="BB162" s="45"/>
      <c r="BC162" s="45"/>
      <c r="BD162" s="45"/>
      <c r="BE162" s="45"/>
      <c r="BF162" s="45"/>
      <c r="BG162" s="45"/>
      <c r="BH162" s="45"/>
      <c r="BI162" s="45" t="s">
        <v>251</v>
      </c>
      <c r="BJ162" s="45"/>
      <c r="BK162" s="45"/>
      <c r="BL162" s="45"/>
      <c r="BM162" s="45"/>
      <c r="BN162" s="45"/>
      <c r="BO162" s="45"/>
      <c r="BP162" s="45"/>
      <c r="BQ162" s="45"/>
      <c r="BR162" s="45"/>
    </row>
    <row r="163" spans="1:79" ht="30" customHeight="1" x14ac:dyDescent="0.2">
      <c r="A163" s="89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1"/>
      <c r="U163" s="45" t="s">
        <v>4</v>
      </c>
      <c r="V163" s="45"/>
      <c r="W163" s="45"/>
      <c r="X163" s="45"/>
      <c r="Y163" s="45"/>
      <c r="Z163" s="45" t="s">
        <v>3</v>
      </c>
      <c r="AA163" s="45"/>
      <c r="AB163" s="45"/>
      <c r="AC163" s="45"/>
      <c r="AD163" s="45"/>
      <c r="AE163" s="45" t="s">
        <v>4</v>
      </c>
      <c r="AF163" s="45"/>
      <c r="AG163" s="45"/>
      <c r="AH163" s="45"/>
      <c r="AI163" s="45"/>
      <c r="AJ163" s="45" t="s">
        <v>3</v>
      </c>
      <c r="AK163" s="45"/>
      <c r="AL163" s="45"/>
      <c r="AM163" s="45"/>
      <c r="AN163" s="45"/>
      <c r="AO163" s="45" t="s">
        <v>4</v>
      </c>
      <c r="AP163" s="45"/>
      <c r="AQ163" s="45"/>
      <c r="AR163" s="45"/>
      <c r="AS163" s="45"/>
      <c r="AT163" s="45" t="s">
        <v>3</v>
      </c>
      <c r="AU163" s="45"/>
      <c r="AV163" s="45"/>
      <c r="AW163" s="45"/>
      <c r="AX163" s="45"/>
      <c r="AY163" s="45" t="s">
        <v>4</v>
      </c>
      <c r="AZ163" s="45"/>
      <c r="BA163" s="45"/>
      <c r="BB163" s="45"/>
      <c r="BC163" s="45"/>
      <c r="BD163" s="45" t="s">
        <v>3</v>
      </c>
      <c r="BE163" s="45"/>
      <c r="BF163" s="45"/>
      <c r="BG163" s="45"/>
      <c r="BH163" s="45"/>
      <c r="BI163" s="45" t="s">
        <v>4</v>
      </c>
      <c r="BJ163" s="45"/>
      <c r="BK163" s="45"/>
      <c r="BL163" s="45"/>
      <c r="BM163" s="45"/>
      <c r="BN163" s="45" t="s">
        <v>3</v>
      </c>
      <c r="BO163" s="45"/>
      <c r="BP163" s="45"/>
      <c r="BQ163" s="45"/>
      <c r="BR163" s="45"/>
    </row>
    <row r="164" spans="1:79" ht="15" customHeight="1" x14ac:dyDescent="0.2">
      <c r="A164" s="81">
        <v>1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3"/>
      <c r="U164" s="45">
        <v>2</v>
      </c>
      <c r="V164" s="45"/>
      <c r="W164" s="45"/>
      <c r="X164" s="45"/>
      <c r="Y164" s="45"/>
      <c r="Z164" s="45">
        <v>3</v>
      </c>
      <c r="AA164" s="45"/>
      <c r="AB164" s="45"/>
      <c r="AC164" s="45"/>
      <c r="AD164" s="45"/>
      <c r="AE164" s="45">
        <v>4</v>
      </c>
      <c r="AF164" s="45"/>
      <c r="AG164" s="45"/>
      <c r="AH164" s="45"/>
      <c r="AI164" s="45"/>
      <c r="AJ164" s="45">
        <v>5</v>
      </c>
      <c r="AK164" s="45"/>
      <c r="AL164" s="45"/>
      <c r="AM164" s="45"/>
      <c r="AN164" s="45"/>
      <c r="AO164" s="45">
        <v>6</v>
      </c>
      <c r="AP164" s="45"/>
      <c r="AQ164" s="45"/>
      <c r="AR164" s="45"/>
      <c r="AS164" s="45"/>
      <c r="AT164" s="45">
        <v>7</v>
      </c>
      <c r="AU164" s="45"/>
      <c r="AV164" s="45"/>
      <c r="AW164" s="45"/>
      <c r="AX164" s="45"/>
      <c r="AY164" s="45">
        <v>8</v>
      </c>
      <c r="AZ164" s="45"/>
      <c r="BA164" s="45"/>
      <c r="BB164" s="45"/>
      <c r="BC164" s="45"/>
      <c r="BD164" s="45">
        <v>9</v>
      </c>
      <c r="BE164" s="45"/>
      <c r="BF164" s="45"/>
      <c r="BG164" s="45"/>
      <c r="BH164" s="45"/>
      <c r="BI164" s="45">
        <v>10</v>
      </c>
      <c r="BJ164" s="45"/>
      <c r="BK164" s="45"/>
      <c r="BL164" s="45"/>
      <c r="BM164" s="45"/>
      <c r="BN164" s="45">
        <v>11</v>
      </c>
      <c r="BO164" s="45"/>
      <c r="BP164" s="45"/>
      <c r="BQ164" s="45"/>
      <c r="BR164" s="45"/>
    </row>
    <row r="165" spans="1:79" s="1" customFormat="1" ht="15.75" hidden="1" customHeight="1" x14ac:dyDescent="0.2">
      <c r="A165" s="96" t="s">
        <v>57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8"/>
      <c r="U165" s="72" t="s">
        <v>65</v>
      </c>
      <c r="V165" s="72"/>
      <c r="W165" s="72"/>
      <c r="X165" s="72"/>
      <c r="Y165" s="72"/>
      <c r="Z165" s="70" t="s">
        <v>66</v>
      </c>
      <c r="AA165" s="70"/>
      <c r="AB165" s="70"/>
      <c r="AC165" s="70"/>
      <c r="AD165" s="70"/>
      <c r="AE165" s="72" t="s">
        <v>67</v>
      </c>
      <c r="AF165" s="72"/>
      <c r="AG165" s="72"/>
      <c r="AH165" s="72"/>
      <c r="AI165" s="72"/>
      <c r="AJ165" s="70" t="s">
        <v>68</v>
      </c>
      <c r="AK165" s="70"/>
      <c r="AL165" s="70"/>
      <c r="AM165" s="70"/>
      <c r="AN165" s="70"/>
      <c r="AO165" s="72" t="s">
        <v>58</v>
      </c>
      <c r="AP165" s="72"/>
      <c r="AQ165" s="72"/>
      <c r="AR165" s="72"/>
      <c r="AS165" s="72"/>
      <c r="AT165" s="70" t="s">
        <v>59</v>
      </c>
      <c r="AU165" s="70"/>
      <c r="AV165" s="70"/>
      <c r="AW165" s="70"/>
      <c r="AX165" s="70"/>
      <c r="AY165" s="72" t="s">
        <v>60</v>
      </c>
      <c r="AZ165" s="72"/>
      <c r="BA165" s="72"/>
      <c r="BB165" s="72"/>
      <c r="BC165" s="72"/>
      <c r="BD165" s="70" t="s">
        <v>61</v>
      </c>
      <c r="BE165" s="70"/>
      <c r="BF165" s="70"/>
      <c r="BG165" s="70"/>
      <c r="BH165" s="70"/>
      <c r="BI165" s="72" t="s">
        <v>62</v>
      </c>
      <c r="BJ165" s="72"/>
      <c r="BK165" s="72"/>
      <c r="BL165" s="72"/>
      <c r="BM165" s="72"/>
      <c r="BN165" s="70" t="s">
        <v>63</v>
      </c>
      <c r="BO165" s="70"/>
      <c r="BP165" s="70"/>
      <c r="BQ165" s="70"/>
      <c r="BR165" s="70"/>
      <c r="CA165" t="s">
        <v>41</v>
      </c>
    </row>
    <row r="166" spans="1:79" s="6" customFormat="1" ht="12.75" customHeight="1" x14ac:dyDescent="0.2">
      <c r="A166" s="28" t="s">
        <v>197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30"/>
      <c r="U166" s="31">
        <v>46800</v>
      </c>
      <c r="V166" s="31"/>
      <c r="W166" s="31"/>
      <c r="X166" s="31"/>
      <c r="Y166" s="31"/>
      <c r="Z166" s="31">
        <v>0</v>
      </c>
      <c r="AA166" s="31"/>
      <c r="AB166" s="31"/>
      <c r="AC166" s="31"/>
      <c r="AD166" s="31"/>
      <c r="AE166" s="31">
        <v>49697</v>
      </c>
      <c r="AF166" s="31"/>
      <c r="AG166" s="31"/>
      <c r="AH166" s="31"/>
      <c r="AI166" s="31"/>
      <c r="AJ166" s="31">
        <v>0</v>
      </c>
      <c r="AK166" s="31"/>
      <c r="AL166" s="31"/>
      <c r="AM166" s="31"/>
      <c r="AN166" s="31"/>
      <c r="AO166" s="31">
        <v>0</v>
      </c>
      <c r="AP166" s="31"/>
      <c r="AQ166" s="31"/>
      <c r="AR166" s="31"/>
      <c r="AS166" s="31"/>
      <c r="AT166" s="31">
        <v>0</v>
      </c>
      <c r="AU166" s="31"/>
      <c r="AV166" s="31"/>
      <c r="AW166" s="31"/>
      <c r="AX166" s="31"/>
      <c r="AY166" s="31">
        <v>0</v>
      </c>
      <c r="AZ166" s="31"/>
      <c r="BA166" s="31"/>
      <c r="BB166" s="31"/>
      <c r="BC166" s="31"/>
      <c r="BD166" s="31">
        <v>0</v>
      </c>
      <c r="BE166" s="31"/>
      <c r="BF166" s="31"/>
      <c r="BG166" s="31"/>
      <c r="BH166" s="31"/>
      <c r="BI166" s="31">
        <v>0</v>
      </c>
      <c r="BJ166" s="31"/>
      <c r="BK166" s="31"/>
      <c r="BL166" s="31"/>
      <c r="BM166" s="31"/>
      <c r="BN166" s="31">
        <v>0</v>
      </c>
      <c r="BO166" s="31"/>
      <c r="BP166" s="31"/>
      <c r="BQ166" s="31"/>
      <c r="BR166" s="31"/>
      <c r="CA166" s="6" t="s">
        <v>42</v>
      </c>
    </row>
    <row r="167" spans="1:79" s="25" customFormat="1" ht="12.75" customHeight="1" x14ac:dyDescent="0.2">
      <c r="A167" s="34" t="s">
        <v>198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6"/>
      <c r="U167" s="37">
        <v>46800</v>
      </c>
      <c r="V167" s="37"/>
      <c r="W167" s="37"/>
      <c r="X167" s="37"/>
      <c r="Y167" s="37"/>
      <c r="Z167" s="37">
        <v>0</v>
      </c>
      <c r="AA167" s="37"/>
      <c r="AB167" s="37"/>
      <c r="AC167" s="37"/>
      <c r="AD167" s="37"/>
      <c r="AE167" s="37">
        <v>49697</v>
      </c>
      <c r="AF167" s="37"/>
      <c r="AG167" s="37"/>
      <c r="AH167" s="37"/>
      <c r="AI167" s="37"/>
      <c r="AJ167" s="37">
        <v>0</v>
      </c>
      <c r="AK167" s="37"/>
      <c r="AL167" s="37"/>
      <c r="AM167" s="37"/>
      <c r="AN167" s="37"/>
      <c r="AO167" s="37">
        <v>0</v>
      </c>
      <c r="AP167" s="37"/>
      <c r="AQ167" s="37"/>
      <c r="AR167" s="37"/>
      <c r="AS167" s="37"/>
      <c r="AT167" s="37">
        <v>0</v>
      </c>
      <c r="AU167" s="37"/>
      <c r="AV167" s="37"/>
      <c r="AW167" s="37"/>
      <c r="AX167" s="37"/>
      <c r="AY167" s="37">
        <v>0</v>
      </c>
      <c r="AZ167" s="37"/>
      <c r="BA167" s="37"/>
      <c r="BB167" s="37"/>
      <c r="BC167" s="37"/>
      <c r="BD167" s="37">
        <v>0</v>
      </c>
      <c r="BE167" s="37"/>
      <c r="BF167" s="37"/>
      <c r="BG167" s="37"/>
      <c r="BH167" s="37"/>
      <c r="BI167" s="37">
        <v>0</v>
      </c>
      <c r="BJ167" s="37"/>
      <c r="BK167" s="37"/>
      <c r="BL167" s="37"/>
      <c r="BM167" s="37"/>
      <c r="BN167" s="37">
        <v>0</v>
      </c>
      <c r="BO167" s="37"/>
      <c r="BP167" s="37"/>
      <c r="BQ167" s="37"/>
      <c r="BR167" s="37"/>
    </row>
    <row r="168" spans="1:79" s="6" customFormat="1" ht="12.75" customHeight="1" x14ac:dyDescent="0.2">
      <c r="A168" s="28" t="s">
        <v>200</v>
      </c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30"/>
      <c r="U168" s="31">
        <v>3900</v>
      </c>
      <c r="V168" s="31"/>
      <c r="W168" s="31"/>
      <c r="X168" s="31"/>
      <c r="Y168" s="31"/>
      <c r="Z168" s="31">
        <v>0</v>
      </c>
      <c r="AA168" s="31"/>
      <c r="AB168" s="31"/>
      <c r="AC168" s="31"/>
      <c r="AD168" s="31"/>
      <c r="AE168" s="31">
        <v>4141</v>
      </c>
      <c r="AF168" s="31"/>
      <c r="AG168" s="31"/>
      <c r="AH168" s="31"/>
      <c r="AI168" s="31"/>
      <c r="AJ168" s="31">
        <v>0</v>
      </c>
      <c r="AK168" s="31"/>
      <c r="AL168" s="31"/>
      <c r="AM168" s="31"/>
      <c r="AN168" s="31"/>
      <c r="AO168" s="31">
        <v>0</v>
      </c>
      <c r="AP168" s="31"/>
      <c r="AQ168" s="31"/>
      <c r="AR168" s="31"/>
      <c r="AS168" s="31"/>
      <c r="AT168" s="31">
        <v>0</v>
      </c>
      <c r="AU168" s="31"/>
      <c r="AV168" s="31"/>
      <c r="AW168" s="31"/>
      <c r="AX168" s="31"/>
      <c r="AY168" s="31">
        <v>0</v>
      </c>
      <c r="AZ168" s="31"/>
      <c r="BA168" s="31"/>
      <c r="BB168" s="31"/>
      <c r="BC168" s="31"/>
      <c r="BD168" s="31">
        <v>0</v>
      </c>
      <c r="BE168" s="31"/>
      <c r="BF168" s="31"/>
      <c r="BG168" s="31"/>
      <c r="BH168" s="31"/>
      <c r="BI168" s="31">
        <v>0</v>
      </c>
      <c r="BJ168" s="31"/>
      <c r="BK168" s="31"/>
      <c r="BL168" s="31"/>
      <c r="BM168" s="31"/>
      <c r="BN168" s="31">
        <v>0</v>
      </c>
      <c r="BO168" s="31"/>
      <c r="BP168" s="31"/>
      <c r="BQ168" s="31"/>
      <c r="BR168" s="31"/>
    </row>
    <row r="169" spans="1:79" s="25" customFormat="1" ht="12.75" customHeight="1" x14ac:dyDescent="0.2">
      <c r="A169" s="34" t="s">
        <v>201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6"/>
      <c r="U169" s="37">
        <v>3900</v>
      </c>
      <c r="V169" s="37"/>
      <c r="W169" s="37"/>
      <c r="X169" s="37"/>
      <c r="Y169" s="37"/>
      <c r="Z169" s="37">
        <v>0</v>
      </c>
      <c r="AA169" s="37"/>
      <c r="AB169" s="37"/>
      <c r="AC169" s="37"/>
      <c r="AD169" s="37"/>
      <c r="AE169" s="37">
        <v>4141</v>
      </c>
      <c r="AF169" s="37"/>
      <c r="AG169" s="37"/>
      <c r="AH169" s="37"/>
      <c r="AI169" s="37"/>
      <c r="AJ169" s="37">
        <v>0</v>
      </c>
      <c r="AK169" s="37"/>
      <c r="AL169" s="37"/>
      <c r="AM169" s="37"/>
      <c r="AN169" s="37"/>
      <c r="AO169" s="37">
        <v>0</v>
      </c>
      <c r="AP169" s="37"/>
      <c r="AQ169" s="37"/>
      <c r="AR169" s="37"/>
      <c r="AS169" s="37"/>
      <c r="AT169" s="37">
        <v>0</v>
      </c>
      <c r="AU169" s="37"/>
      <c r="AV169" s="37"/>
      <c r="AW169" s="37"/>
      <c r="AX169" s="37"/>
      <c r="AY169" s="37">
        <v>0</v>
      </c>
      <c r="AZ169" s="37"/>
      <c r="BA169" s="37"/>
      <c r="BB169" s="37"/>
      <c r="BC169" s="37"/>
      <c r="BD169" s="37">
        <v>0</v>
      </c>
      <c r="BE169" s="37"/>
      <c r="BF169" s="37"/>
      <c r="BG169" s="37"/>
      <c r="BH169" s="37"/>
      <c r="BI169" s="37">
        <v>0</v>
      </c>
      <c r="BJ169" s="37"/>
      <c r="BK169" s="37"/>
      <c r="BL169" s="37"/>
      <c r="BM169" s="37"/>
      <c r="BN169" s="37">
        <v>0</v>
      </c>
      <c r="BO169" s="37"/>
      <c r="BP169" s="37"/>
      <c r="BQ169" s="37"/>
      <c r="BR169" s="37"/>
    </row>
    <row r="170" spans="1:79" s="6" customFormat="1" ht="25.5" customHeight="1" x14ac:dyDescent="0.2">
      <c r="A170" s="28" t="s">
        <v>203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30"/>
      <c r="U170" s="31">
        <v>34815</v>
      </c>
      <c r="V170" s="31"/>
      <c r="W170" s="31"/>
      <c r="X170" s="31"/>
      <c r="Y170" s="31"/>
      <c r="Z170" s="31">
        <v>0</v>
      </c>
      <c r="AA170" s="31"/>
      <c r="AB170" s="31"/>
      <c r="AC170" s="31"/>
      <c r="AD170" s="31"/>
      <c r="AE170" s="31">
        <v>39751</v>
      </c>
      <c r="AF170" s="31"/>
      <c r="AG170" s="31"/>
      <c r="AH170" s="31"/>
      <c r="AI170" s="31"/>
      <c r="AJ170" s="31">
        <v>0</v>
      </c>
      <c r="AK170" s="31"/>
      <c r="AL170" s="31"/>
      <c r="AM170" s="31"/>
      <c r="AN170" s="31"/>
      <c r="AO170" s="31">
        <v>0</v>
      </c>
      <c r="AP170" s="31"/>
      <c r="AQ170" s="31"/>
      <c r="AR170" s="31"/>
      <c r="AS170" s="31"/>
      <c r="AT170" s="31">
        <v>0</v>
      </c>
      <c r="AU170" s="31"/>
      <c r="AV170" s="31"/>
      <c r="AW170" s="31"/>
      <c r="AX170" s="31"/>
      <c r="AY170" s="31">
        <v>0</v>
      </c>
      <c r="AZ170" s="31"/>
      <c r="BA170" s="31"/>
      <c r="BB170" s="31"/>
      <c r="BC170" s="31"/>
      <c r="BD170" s="31">
        <v>0</v>
      </c>
      <c r="BE170" s="31"/>
      <c r="BF170" s="31"/>
      <c r="BG170" s="31"/>
      <c r="BH170" s="31"/>
      <c r="BI170" s="31">
        <v>0</v>
      </c>
      <c r="BJ170" s="31"/>
      <c r="BK170" s="31"/>
      <c r="BL170" s="31"/>
      <c r="BM170" s="31"/>
      <c r="BN170" s="31">
        <v>0</v>
      </c>
      <c r="BO170" s="31"/>
      <c r="BP170" s="31"/>
      <c r="BQ170" s="31"/>
      <c r="BR170" s="31"/>
    </row>
    <row r="171" spans="1:79" s="25" customFormat="1" ht="12.75" customHeight="1" x14ac:dyDescent="0.2">
      <c r="A171" s="34" t="s">
        <v>204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6"/>
      <c r="U171" s="37">
        <v>34815</v>
      </c>
      <c r="V171" s="37"/>
      <c r="W171" s="37"/>
      <c r="X171" s="37"/>
      <c r="Y171" s="37"/>
      <c r="Z171" s="37">
        <v>0</v>
      </c>
      <c r="AA171" s="37"/>
      <c r="AB171" s="37"/>
      <c r="AC171" s="37"/>
      <c r="AD171" s="37"/>
      <c r="AE171" s="37">
        <v>39751</v>
      </c>
      <c r="AF171" s="37"/>
      <c r="AG171" s="37"/>
      <c r="AH171" s="37"/>
      <c r="AI171" s="37"/>
      <c r="AJ171" s="37">
        <v>0</v>
      </c>
      <c r="AK171" s="37"/>
      <c r="AL171" s="37"/>
      <c r="AM171" s="37"/>
      <c r="AN171" s="37"/>
      <c r="AO171" s="37">
        <v>0</v>
      </c>
      <c r="AP171" s="37"/>
      <c r="AQ171" s="37"/>
      <c r="AR171" s="37"/>
      <c r="AS171" s="37"/>
      <c r="AT171" s="37">
        <v>0</v>
      </c>
      <c r="AU171" s="37"/>
      <c r="AV171" s="37"/>
      <c r="AW171" s="37"/>
      <c r="AX171" s="37"/>
      <c r="AY171" s="37">
        <v>0</v>
      </c>
      <c r="AZ171" s="37"/>
      <c r="BA171" s="37"/>
      <c r="BB171" s="37"/>
      <c r="BC171" s="37"/>
      <c r="BD171" s="37">
        <v>0</v>
      </c>
      <c r="BE171" s="37"/>
      <c r="BF171" s="37"/>
      <c r="BG171" s="37"/>
      <c r="BH171" s="37"/>
      <c r="BI171" s="37">
        <v>0</v>
      </c>
      <c r="BJ171" s="37"/>
      <c r="BK171" s="37"/>
      <c r="BL171" s="37"/>
      <c r="BM171" s="37"/>
      <c r="BN171" s="37">
        <v>0</v>
      </c>
      <c r="BO171" s="37"/>
      <c r="BP171" s="37"/>
      <c r="BQ171" s="37"/>
      <c r="BR171" s="37"/>
    </row>
    <row r="172" spans="1:79" s="6" customFormat="1" ht="12.75" customHeight="1" x14ac:dyDescent="0.2">
      <c r="A172" s="28" t="s">
        <v>147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30"/>
      <c r="U172" s="31">
        <v>85515</v>
      </c>
      <c r="V172" s="31"/>
      <c r="W172" s="31"/>
      <c r="X172" s="31"/>
      <c r="Y172" s="31"/>
      <c r="Z172" s="31">
        <v>0</v>
      </c>
      <c r="AA172" s="31"/>
      <c r="AB172" s="31"/>
      <c r="AC172" s="31"/>
      <c r="AD172" s="31"/>
      <c r="AE172" s="31">
        <v>93589</v>
      </c>
      <c r="AF172" s="31"/>
      <c r="AG172" s="31"/>
      <c r="AH172" s="31"/>
      <c r="AI172" s="31"/>
      <c r="AJ172" s="31">
        <v>0</v>
      </c>
      <c r="AK172" s="31"/>
      <c r="AL172" s="31"/>
      <c r="AM172" s="31"/>
      <c r="AN172" s="31"/>
      <c r="AO172" s="31">
        <v>0</v>
      </c>
      <c r="AP172" s="31"/>
      <c r="AQ172" s="31"/>
      <c r="AR172" s="31"/>
      <c r="AS172" s="31"/>
      <c r="AT172" s="31">
        <v>0</v>
      </c>
      <c r="AU172" s="31"/>
      <c r="AV172" s="31"/>
      <c r="AW172" s="31"/>
      <c r="AX172" s="31"/>
      <c r="AY172" s="31">
        <v>0</v>
      </c>
      <c r="AZ172" s="31"/>
      <c r="BA172" s="31"/>
      <c r="BB172" s="31"/>
      <c r="BC172" s="31"/>
      <c r="BD172" s="31">
        <v>0</v>
      </c>
      <c r="BE172" s="31"/>
      <c r="BF172" s="31"/>
      <c r="BG172" s="31"/>
      <c r="BH172" s="31"/>
      <c r="BI172" s="31">
        <v>0</v>
      </c>
      <c r="BJ172" s="31"/>
      <c r="BK172" s="31"/>
      <c r="BL172" s="31"/>
      <c r="BM172" s="31"/>
      <c r="BN172" s="31">
        <v>0</v>
      </c>
      <c r="BO172" s="31"/>
      <c r="BP172" s="31"/>
      <c r="BQ172" s="31"/>
      <c r="BR172" s="31"/>
    </row>
    <row r="173" spans="1:79" s="25" customFormat="1" ht="38.25" customHeight="1" x14ac:dyDescent="0.2">
      <c r="A173" s="34" t="s">
        <v>205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6"/>
      <c r="U173" s="37" t="s">
        <v>173</v>
      </c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173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 t="s">
        <v>173</v>
      </c>
      <c r="AP173" s="37"/>
      <c r="AQ173" s="37"/>
      <c r="AR173" s="37"/>
      <c r="AS173" s="37"/>
      <c r="AT173" s="37"/>
      <c r="AU173" s="37"/>
      <c r="AV173" s="37"/>
      <c r="AW173" s="37"/>
      <c r="AX173" s="37"/>
      <c r="AY173" s="37" t="s">
        <v>173</v>
      </c>
      <c r="AZ173" s="37"/>
      <c r="BA173" s="37"/>
      <c r="BB173" s="37"/>
      <c r="BC173" s="37"/>
      <c r="BD173" s="37"/>
      <c r="BE173" s="37"/>
      <c r="BF173" s="37"/>
      <c r="BG173" s="37"/>
      <c r="BH173" s="37"/>
      <c r="BI173" s="37" t="s">
        <v>173</v>
      </c>
      <c r="BJ173" s="37"/>
      <c r="BK173" s="37"/>
      <c r="BL173" s="37"/>
      <c r="BM173" s="37"/>
      <c r="BN173" s="37"/>
      <c r="BO173" s="37"/>
      <c r="BP173" s="37"/>
      <c r="BQ173" s="37"/>
      <c r="BR173" s="37"/>
    </row>
    <row r="176" spans="1:79" ht="14.25" customHeight="1" x14ac:dyDescent="0.2">
      <c r="A176" s="69" t="s">
        <v>125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</row>
    <row r="177" spans="1:79" ht="15" customHeight="1" x14ac:dyDescent="0.2">
      <c r="A177" s="86" t="s">
        <v>6</v>
      </c>
      <c r="B177" s="87"/>
      <c r="C177" s="87"/>
      <c r="D177" s="86" t="s">
        <v>10</v>
      </c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8"/>
      <c r="W177" s="45" t="s">
        <v>225</v>
      </c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 t="s">
        <v>229</v>
      </c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 t="s">
        <v>240</v>
      </c>
      <c r="AV177" s="45"/>
      <c r="AW177" s="45"/>
      <c r="AX177" s="45"/>
      <c r="AY177" s="45"/>
      <c r="AZ177" s="45"/>
      <c r="BA177" s="45" t="s">
        <v>247</v>
      </c>
      <c r="BB177" s="45"/>
      <c r="BC177" s="45"/>
      <c r="BD177" s="45"/>
      <c r="BE177" s="45"/>
      <c r="BF177" s="45"/>
      <c r="BG177" s="45" t="s">
        <v>256</v>
      </c>
      <c r="BH177" s="45"/>
      <c r="BI177" s="45"/>
      <c r="BJ177" s="45"/>
      <c r="BK177" s="45"/>
      <c r="BL177" s="45"/>
    </row>
    <row r="178" spans="1:79" ht="15" customHeight="1" x14ac:dyDescent="0.2">
      <c r="A178" s="99"/>
      <c r="B178" s="100"/>
      <c r="C178" s="100"/>
      <c r="D178" s="99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1"/>
      <c r="W178" s="45" t="s">
        <v>4</v>
      </c>
      <c r="X178" s="45"/>
      <c r="Y178" s="45"/>
      <c r="Z178" s="45"/>
      <c r="AA178" s="45"/>
      <c r="AB178" s="45"/>
      <c r="AC178" s="45" t="s">
        <v>3</v>
      </c>
      <c r="AD178" s="45"/>
      <c r="AE178" s="45"/>
      <c r="AF178" s="45"/>
      <c r="AG178" s="45"/>
      <c r="AH178" s="45"/>
      <c r="AI178" s="45" t="s">
        <v>4</v>
      </c>
      <c r="AJ178" s="45"/>
      <c r="AK178" s="45"/>
      <c r="AL178" s="45"/>
      <c r="AM178" s="45"/>
      <c r="AN178" s="45"/>
      <c r="AO178" s="45" t="s">
        <v>3</v>
      </c>
      <c r="AP178" s="45"/>
      <c r="AQ178" s="45"/>
      <c r="AR178" s="45"/>
      <c r="AS178" s="45"/>
      <c r="AT178" s="45"/>
      <c r="AU178" s="74" t="s">
        <v>4</v>
      </c>
      <c r="AV178" s="74"/>
      <c r="AW178" s="74"/>
      <c r="AX178" s="74" t="s">
        <v>3</v>
      </c>
      <c r="AY178" s="74"/>
      <c r="AZ178" s="74"/>
      <c r="BA178" s="74" t="s">
        <v>4</v>
      </c>
      <c r="BB178" s="74"/>
      <c r="BC178" s="74"/>
      <c r="BD178" s="74" t="s">
        <v>3</v>
      </c>
      <c r="BE178" s="74"/>
      <c r="BF178" s="74"/>
      <c r="BG178" s="74" t="s">
        <v>4</v>
      </c>
      <c r="BH178" s="74"/>
      <c r="BI178" s="74"/>
      <c r="BJ178" s="74" t="s">
        <v>3</v>
      </c>
      <c r="BK178" s="74"/>
      <c r="BL178" s="74"/>
    </row>
    <row r="179" spans="1:79" ht="57" customHeight="1" x14ac:dyDescent="0.2">
      <c r="A179" s="89"/>
      <c r="B179" s="90"/>
      <c r="C179" s="90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1"/>
      <c r="W179" s="45" t="s">
        <v>12</v>
      </c>
      <c r="X179" s="45"/>
      <c r="Y179" s="45"/>
      <c r="Z179" s="45" t="s">
        <v>11</v>
      </c>
      <c r="AA179" s="45"/>
      <c r="AB179" s="45"/>
      <c r="AC179" s="45" t="s">
        <v>12</v>
      </c>
      <c r="AD179" s="45"/>
      <c r="AE179" s="45"/>
      <c r="AF179" s="45" t="s">
        <v>11</v>
      </c>
      <c r="AG179" s="45"/>
      <c r="AH179" s="45"/>
      <c r="AI179" s="45" t="s">
        <v>12</v>
      </c>
      <c r="AJ179" s="45"/>
      <c r="AK179" s="45"/>
      <c r="AL179" s="45" t="s">
        <v>11</v>
      </c>
      <c r="AM179" s="45"/>
      <c r="AN179" s="45"/>
      <c r="AO179" s="45" t="s">
        <v>12</v>
      </c>
      <c r="AP179" s="45"/>
      <c r="AQ179" s="45"/>
      <c r="AR179" s="45" t="s">
        <v>11</v>
      </c>
      <c r="AS179" s="45"/>
      <c r="AT179" s="45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1:79" ht="15" customHeight="1" x14ac:dyDescent="0.2">
      <c r="A180" s="81">
        <v>1</v>
      </c>
      <c r="B180" s="82"/>
      <c r="C180" s="82"/>
      <c r="D180" s="81">
        <v>2</v>
      </c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3"/>
      <c r="W180" s="45">
        <v>3</v>
      </c>
      <c r="X180" s="45"/>
      <c r="Y180" s="45"/>
      <c r="Z180" s="45">
        <v>4</v>
      </c>
      <c r="AA180" s="45"/>
      <c r="AB180" s="45"/>
      <c r="AC180" s="45">
        <v>5</v>
      </c>
      <c r="AD180" s="45"/>
      <c r="AE180" s="45"/>
      <c r="AF180" s="45">
        <v>6</v>
      </c>
      <c r="AG180" s="45"/>
      <c r="AH180" s="45"/>
      <c r="AI180" s="45">
        <v>7</v>
      </c>
      <c r="AJ180" s="45"/>
      <c r="AK180" s="45"/>
      <c r="AL180" s="45">
        <v>8</v>
      </c>
      <c r="AM180" s="45"/>
      <c r="AN180" s="45"/>
      <c r="AO180" s="45">
        <v>9</v>
      </c>
      <c r="AP180" s="45"/>
      <c r="AQ180" s="45"/>
      <c r="AR180" s="45">
        <v>10</v>
      </c>
      <c r="AS180" s="45"/>
      <c r="AT180" s="45"/>
      <c r="AU180" s="45">
        <v>11</v>
      </c>
      <c r="AV180" s="45"/>
      <c r="AW180" s="45"/>
      <c r="AX180" s="45">
        <v>12</v>
      </c>
      <c r="AY180" s="45"/>
      <c r="AZ180" s="45"/>
      <c r="BA180" s="45">
        <v>13</v>
      </c>
      <c r="BB180" s="45"/>
      <c r="BC180" s="45"/>
      <c r="BD180" s="45">
        <v>14</v>
      </c>
      <c r="BE180" s="45"/>
      <c r="BF180" s="45"/>
      <c r="BG180" s="45">
        <v>15</v>
      </c>
      <c r="BH180" s="45"/>
      <c r="BI180" s="45"/>
      <c r="BJ180" s="45">
        <v>16</v>
      </c>
      <c r="BK180" s="45"/>
      <c r="BL180" s="45"/>
    </row>
    <row r="181" spans="1:79" s="1" customFormat="1" ht="12.75" hidden="1" customHeight="1" x14ac:dyDescent="0.2">
      <c r="A181" s="96" t="s">
        <v>69</v>
      </c>
      <c r="B181" s="97"/>
      <c r="C181" s="97"/>
      <c r="D181" s="96" t="s">
        <v>57</v>
      </c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8"/>
      <c r="W181" s="72" t="s">
        <v>72</v>
      </c>
      <c r="X181" s="72"/>
      <c r="Y181" s="72"/>
      <c r="Z181" s="72" t="s">
        <v>73</v>
      </c>
      <c r="AA181" s="72"/>
      <c r="AB181" s="72"/>
      <c r="AC181" s="70" t="s">
        <v>74</v>
      </c>
      <c r="AD181" s="70"/>
      <c r="AE181" s="70"/>
      <c r="AF181" s="70" t="s">
        <v>75</v>
      </c>
      <c r="AG181" s="70"/>
      <c r="AH181" s="70"/>
      <c r="AI181" s="72" t="s">
        <v>76</v>
      </c>
      <c r="AJ181" s="72"/>
      <c r="AK181" s="72"/>
      <c r="AL181" s="72" t="s">
        <v>77</v>
      </c>
      <c r="AM181" s="72"/>
      <c r="AN181" s="72"/>
      <c r="AO181" s="70" t="s">
        <v>104</v>
      </c>
      <c r="AP181" s="70"/>
      <c r="AQ181" s="70"/>
      <c r="AR181" s="70" t="s">
        <v>78</v>
      </c>
      <c r="AS181" s="70"/>
      <c r="AT181" s="70"/>
      <c r="AU181" s="72" t="s">
        <v>105</v>
      </c>
      <c r="AV181" s="72"/>
      <c r="AW181" s="72"/>
      <c r="AX181" s="70" t="s">
        <v>106</v>
      </c>
      <c r="AY181" s="70"/>
      <c r="AZ181" s="70"/>
      <c r="BA181" s="72" t="s">
        <v>107</v>
      </c>
      <c r="BB181" s="72"/>
      <c r="BC181" s="72"/>
      <c r="BD181" s="70" t="s">
        <v>108</v>
      </c>
      <c r="BE181" s="70"/>
      <c r="BF181" s="70"/>
      <c r="BG181" s="72" t="s">
        <v>109</v>
      </c>
      <c r="BH181" s="72"/>
      <c r="BI181" s="72"/>
      <c r="BJ181" s="70" t="s">
        <v>110</v>
      </c>
      <c r="BK181" s="70"/>
      <c r="BL181" s="70"/>
      <c r="CA181" s="1" t="s">
        <v>103</v>
      </c>
    </row>
    <row r="182" spans="1:79" s="25" customFormat="1" ht="12.75" customHeight="1" x14ac:dyDescent="0.2">
      <c r="A182" s="40">
        <v>1</v>
      </c>
      <c r="B182" s="41"/>
      <c r="C182" s="41"/>
      <c r="D182" s="34" t="s">
        <v>206</v>
      </c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6"/>
      <c r="W182" s="38">
        <v>1</v>
      </c>
      <c r="X182" s="38"/>
      <c r="Y182" s="38"/>
      <c r="Z182" s="38">
        <v>1</v>
      </c>
      <c r="AA182" s="38"/>
      <c r="AB182" s="38"/>
      <c r="AC182" s="38">
        <v>0</v>
      </c>
      <c r="AD182" s="38"/>
      <c r="AE182" s="38"/>
      <c r="AF182" s="38">
        <v>0</v>
      </c>
      <c r="AG182" s="38"/>
      <c r="AH182" s="38"/>
      <c r="AI182" s="38">
        <v>1</v>
      </c>
      <c r="AJ182" s="38"/>
      <c r="AK182" s="38"/>
      <c r="AL182" s="38">
        <v>1</v>
      </c>
      <c r="AM182" s="38"/>
      <c r="AN182" s="38"/>
      <c r="AO182" s="38">
        <v>0</v>
      </c>
      <c r="AP182" s="38"/>
      <c r="AQ182" s="38"/>
      <c r="AR182" s="38">
        <v>0</v>
      </c>
      <c r="AS182" s="38"/>
      <c r="AT182" s="38"/>
      <c r="AU182" s="38">
        <v>0</v>
      </c>
      <c r="AV182" s="38"/>
      <c r="AW182" s="38"/>
      <c r="AX182" s="38">
        <v>0</v>
      </c>
      <c r="AY182" s="38"/>
      <c r="AZ182" s="38"/>
      <c r="BA182" s="38">
        <v>0</v>
      </c>
      <c r="BB182" s="38"/>
      <c r="BC182" s="38"/>
      <c r="BD182" s="38">
        <v>0</v>
      </c>
      <c r="BE182" s="38"/>
      <c r="BF182" s="38"/>
      <c r="BG182" s="38">
        <v>0</v>
      </c>
      <c r="BH182" s="38"/>
      <c r="BI182" s="38"/>
      <c r="BJ182" s="38">
        <v>0</v>
      </c>
      <c r="BK182" s="38"/>
      <c r="BL182" s="38"/>
      <c r="CA182" s="25" t="s">
        <v>43</v>
      </c>
    </row>
    <row r="183" spans="1:79" s="6" customFormat="1" ht="12.75" customHeight="1" x14ac:dyDescent="0.2">
      <c r="A183" s="42">
        <v>2</v>
      </c>
      <c r="B183" s="43"/>
      <c r="C183" s="43"/>
      <c r="D183" s="28" t="s">
        <v>209</v>
      </c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30"/>
      <c r="W183" s="39">
        <v>1</v>
      </c>
      <c r="X183" s="39"/>
      <c r="Y183" s="39"/>
      <c r="Z183" s="39">
        <v>1</v>
      </c>
      <c r="AA183" s="39"/>
      <c r="AB183" s="39"/>
      <c r="AC183" s="39">
        <v>0</v>
      </c>
      <c r="AD183" s="39"/>
      <c r="AE183" s="39"/>
      <c r="AF183" s="39">
        <v>0</v>
      </c>
      <c r="AG183" s="39"/>
      <c r="AH183" s="39"/>
      <c r="AI183" s="39">
        <v>1</v>
      </c>
      <c r="AJ183" s="39"/>
      <c r="AK183" s="39"/>
      <c r="AL183" s="39">
        <v>1</v>
      </c>
      <c r="AM183" s="39"/>
      <c r="AN183" s="39"/>
      <c r="AO183" s="39">
        <v>0</v>
      </c>
      <c r="AP183" s="39"/>
      <c r="AQ183" s="39"/>
      <c r="AR183" s="39">
        <v>0</v>
      </c>
      <c r="AS183" s="39"/>
      <c r="AT183" s="39"/>
      <c r="AU183" s="39">
        <v>0</v>
      </c>
      <c r="AV183" s="39"/>
      <c r="AW183" s="39"/>
      <c r="AX183" s="39">
        <v>0</v>
      </c>
      <c r="AY183" s="39"/>
      <c r="AZ183" s="39"/>
      <c r="BA183" s="39">
        <v>0</v>
      </c>
      <c r="BB183" s="39"/>
      <c r="BC183" s="39"/>
      <c r="BD183" s="39">
        <v>0</v>
      </c>
      <c r="BE183" s="39"/>
      <c r="BF183" s="39"/>
      <c r="BG183" s="39">
        <v>0</v>
      </c>
      <c r="BH183" s="39"/>
      <c r="BI183" s="39"/>
      <c r="BJ183" s="39">
        <v>0</v>
      </c>
      <c r="BK183" s="39"/>
      <c r="BL183" s="39"/>
    </row>
    <row r="184" spans="1:79" s="25" customFormat="1" ht="25.5" customHeight="1" x14ac:dyDescent="0.2">
      <c r="A184" s="40">
        <v>3</v>
      </c>
      <c r="B184" s="41"/>
      <c r="C184" s="41"/>
      <c r="D184" s="34" t="s">
        <v>210</v>
      </c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6"/>
      <c r="W184" s="38" t="s">
        <v>173</v>
      </c>
      <c r="X184" s="38"/>
      <c r="Y184" s="38"/>
      <c r="Z184" s="38" t="s">
        <v>173</v>
      </c>
      <c r="AA184" s="38"/>
      <c r="AB184" s="38"/>
      <c r="AC184" s="38"/>
      <c r="AD184" s="38"/>
      <c r="AE184" s="38"/>
      <c r="AF184" s="38"/>
      <c r="AG184" s="38"/>
      <c r="AH184" s="38"/>
      <c r="AI184" s="38" t="s">
        <v>173</v>
      </c>
      <c r="AJ184" s="38"/>
      <c r="AK184" s="38"/>
      <c r="AL184" s="38" t="s">
        <v>173</v>
      </c>
      <c r="AM184" s="38"/>
      <c r="AN184" s="38"/>
      <c r="AO184" s="38"/>
      <c r="AP184" s="38"/>
      <c r="AQ184" s="38"/>
      <c r="AR184" s="38"/>
      <c r="AS184" s="38"/>
      <c r="AT184" s="38"/>
      <c r="AU184" s="38" t="s">
        <v>173</v>
      </c>
      <c r="AV184" s="38"/>
      <c r="AW184" s="38"/>
      <c r="AX184" s="38"/>
      <c r="AY184" s="38"/>
      <c r="AZ184" s="38"/>
      <c r="BA184" s="38" t="s">
        <v>173</v>
      </c>
      <c r="BB184" s="38"/>
      <c r="BC184" s="38"/>
      <c r="BD184" s="38"/>
      <c r="BE184" s="38"/>
      <c r="BF184" s="38"/>
      <c r="BG184" s="38" t="s">
        <v>173</v>
      </c>
      <c r="BH184" s="38"/>
      <c r="BI184" s="38"/>
      <c r="BJ184" s="38"/>
      <c r="BK184" s="38"/>
      <c r="BL184" s="38"/>
    </row>
    <row r="187" spans="1:79" ht="14.25" customHeight="1" x14ac:dyDescent="0.2">
      <c r="A187" s="69" t="s">
        <v>153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</row>
    <row r="188" spans="1:79" ht="14.25" customHeight="1" x14ac:dyDescent="0.2">
      <c r="A188" s="69" t="s">
        <v>241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</row>
    <row r="189" spans="1:79" ht="15" customHeight="1" x14ac:dyDescent="0.2">
      <c r="A189" s="73" t="s">
        <v>224</v>
      </c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</row>
    <row r="190" spans="1:79" ht="15" customHeight="1" x14ac:dyDescent="0.2">
      <c r="A190" s="45" t="s">
        <v>6</v>
      </c>
      <c r="B190" s="45"/>
      <c r="C190" s="45"/>
      <c r="D190" s="45"/>
      <c r="E190" s="45"/>
      <c r="F190" s="45"/>
      <c r="G190" s="45" t="s">
        <v>126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 t="s">
        <v>13</v>
      </c>
      <c r="U190" s="45"/>
      <c r="V190" s="45"/>
      <c r="W190" s="45"/>
      <c r="X190" s="45"/>
      <c r="Y190" s="45"/>
      <c r="Z190" s="45"/>
      <c r="AA190" s="81" t="s">
        <v>225</v>
      </c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5"/>
      <c r="AP190" s="81" t="s">
        <v>228</v>
      </c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3"/>
      <c r="BE190" s="81" t="s">
        <v>235</v>
      </c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3"/>
    </row>
    <row r="191" spans="1:79" ht="32.1" customHeight="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 t="s">
        <v>4</v>
      </c>
      <c r="AB191" s="45"/>
      <c r="AC191" s="45"/>
      <c r="AD191" s="45"/>
      <c r="AE191" s="45"/>
      <c r="AF191" s="45" t="s">
        <v>3</v>
      </c>
      <c r="AG191" s="45"/>
      <c r="AH191" s="45"/>
      <c r="AI191" s="45"/>
      <c r="AJ191" s="45"/>
      <c r="AK191" s="45" t="s">
        <v>89</v>
      </c>
      <c r="AL191" s="45"/>
      <c r="AM191" s="45"/>
      <c r="AN191" s="45"/>
      <c r="AO191" s="45"/>
      <c r="AP191" s="45" t="s">
        <v>4</v>
      </c>
      <c r="AQ191" s="45"/>
      <c r="AR191" s="45"/>
      <c r="AS191" s="45"/>
      <c r="AT191" s="45"/>
      <c r="AU191" s="45" t="s">
        <v>3</v>
      </c>
      <c r="AV191" s="45"/>
      <c r="AW191" s="45"/>
      <c r="AX191" s="45"/>
      <c r="AY191" s="45"/>
      <c r="AZ191" s="45" t="s">
        <v>96</v>
      </c>
      <c r="BA191" s="45"/>
      <c r="BB191" s="45"/>
      <c r="BC191" s="45"/>
      <c r="BD191" s="45"/>
      <c r="BE191" s="45" t="s">
        <v>4</v>
      </c>
      <c r="BF191" s="45"/>
      <c r="BG191" s="45"/>
      <c r="BH191" s="45"/>
      <c r="BI191" s="45"/>
      <c r="BJ191" s="45" t="s">
        <v>3</v>
      </c>
      <c r="BK191" s="45"/>
      <c r="BL191" s="45"/>
      <c r="BM191" s="45"/>
      <c r="BN191" s="45"/>
      <c r="BO191" s="45" t="s">
        <v>127</v>
      </c>
      <c r="BP191" s="45"/>
      <c r="BQ191" s="45"/>
      <c r="BR191" s="45"/>
      <c r="BS191" s="45"/>
    </row>
    <row r="192" spans="1:79" ht="15" customHeight="1" x14ac:dyDescent="0.2">
      <c r="A192" s="45">
        <v>1</v>
      </c>
      <c r="B192" s="45"/>
      <c r="C192" s="45"/>
      <c r="D192" s="45"/>
      <c r="E192" s="45"/>
      <c r="F192" s="45"/>
      <c r="G192" s="45">
        <v>2</v>
      </c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>
        <v>3</v>
      </c>
      <c r="U192" s="45"/>
      <c r="V192" s="45"/>
      <c r="W192" s="45"/>
      <c r="X192" s="45"/>
      <c r="Y192" s="45"/>
      <c r="Z192" s="45"/>
      <c r="AA192" s="45">
        <v>4</v>
      </c>
      <c r="AB192" s="45"/>
      <c r="AC192" s="45"/>
      <c r="AD192" s="45"/>
      <c r="AE192" s="45"/>
      <c r="AF192" s="45">
        <v>5</v>
      </c>
      <c r="AG192" s="45"/>
      <c r="AH192" s="45"/>
      <c r="AI192" s="45"/>
      <c r="AJ192" s="45"/>
      <c r="AK192" s="45">
        <v>6</v>
      </c>
      <c r="AL192" s="45"/>
      <c r="AM192" s="45"/>
      <c r="AN192" s="45"/>
      <c r="AO192" s="45"/>
      <c r="AP192" s="45">
        <v>7</v>
      </c>
      <c r="AQ192" s="45"/>
      <c r="AR192" s="45"/>
      <c r="AS192" s="45"/>
      <c r="AT192" s="45"/>
      <c r="AU192" s="45">
        <v>8</v>
      </c>
      <c r="AV192" s="45"/>
      <c r="AW192" s="45"/>
      <c r="AX192" s="45"/>
      <c r="AY192" s="45"/>
      <c r="AZ192" s="45">
        <v>9</v>
      </c>
      <c r="BA192" s="45"/>
      <c r="BB192" s="45"/>
      <c r="BC192" s="45"/>
      <c r="BD192" s="45"/>
      <c r="BE192" s="45">
        <v>10</v>
      </c>
      <c r="BF192" s="45"/>
      <c r="BG192" s="45"/>
      <c r="BH192" s="45"/>
      <c r="BI192" s="45"/>
      <c r="BJ192" s="45">
        <v>11</v>
      </c>
      <c r="BK192" s="45"/>
      <c r="BL192" s="45"/>
      <c r="BM192" s="45"/>
      <c r="BN192" s="45"/>
      <c r="BO192" s="45">
        <v>12</v>
      </c>
      <c r="BP192" s="45"/>
      <c r="BQ192" s="45"/>
      <c r="BR192" s="45"/>
      <c r="BS192" s="45"/>
    </row>
    <row r="193" spans="1:79" s="1" customFormat="1" ht="15" hidden="1" customHeight="1" x14ac:dyDescent="0.2">
      <c r="A193" s="72" t="s">
        <v>69</v>
      </c>
      <c r="B193" s="72"/>
      <c r="C193" s="72"/>
      <c r="D193" s="72"/>
      <c r="E193" s="72"/>
      <c r="F193" s="72"/>
      <c r="G193" s="71" t="s">
        <v>57</v>
      </c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 t="s">
        <v>79</v>
      </c>
      <c r="U193" s="71"/>
      <c r="V193" s="71"/>
      <c r="W193" s="71"/>
      <c r="X193" s="71"/>
      <c r="Y193" s="71"/>
      <c r="Z193" s="71"/>
      <c r="AA193" s="70" t="s">
        <v>65</v>
      </c>
      <c r="AB193" s="70"/>
      <c r="AC193" s="70"/>
      <c r="AD193" s="70"/>
      <c r="AE193" s="70"/>
      <c r="AF193" s="70" t="s">
        <v>66</v>
      </c>
      <c r="AG193" s="70"/>
      <c r="AH193" s="70"/>
      <c r="AI193" s="70"/>
      <c r="AJ193" s="70"/>
      <c r="AK193" s="92" t="s">
        <v>122</v>
      </c>
      <c r="AL193" s="92"/>
      <c r="AM193" s="92"/>
      <c r="AN193" s="92"/>
      <c r="AO193" s="92"/>
      <c r="AP193" s="70" t="s">
        <v>67</v>
      </c>
      <c r="AQ193" s="70"/>
      <c r="AR193" s="70"/>
      <c r="AS193" s="70"/>
      <c r="AT193" s="70"/>
      <c r="AU193" s="70" t="s">
        <v>68</v>
      </c>
      <c r="AV193" s="70"/>
      <c r="AW193" s="70"/>
      <c r="AX193" s="70"/>
      <c r="AY193" s="70"/>
      <c r="AZ193" s="92" t="s">
        <v>122</v>
      </c>
      <c r="BA193" s="92"/>
      <c r="BB193" s="92"/>
      <c r="BC193" s="92"/>
      <c r="BD193" s="92"/>
      <c r="BE193" s="70" t="s">
        <v>58</v>
      </c>
      <c r="BF193" s="70"/>
      <c r="BG193" s="70"/>
      <c r="BH193" s="70"/>
      <c r="BI193" s="70"/>
      <c r="BJ193" s="70" t="s">
        <v>59</v>
      </c>
      <c r="BK193" s="70"/>
      <c r="BL193" s="70"/>
      <c r="BM193" s="70"/>
      <c r="BN193" s="70"/>
      <c r="BO193" s="92" t="s">
        <v>122</v>
      </c>
      <c r="BP193" s="92"/>
      <c r="BQ193" s="92"/>
      <c r="BR193" s="92"/>
      <c r="BS193" s="92"/>
      <c r="CA193" s="1" t="s">
        <v>44</v>
      </c>
    </row>
    <row r="194" spans="1:79" s="25" customFormat="1" ht="12.75" customHeight="1" x14ac:dyDescent="0.2">
      <c r="A194" s="33">
        <v>1</v>
      </c>
      <c r="B194" s="33"/>
      <c r="C194" s="33"/>
      <c r="D194" s="33"/>
      <c r="E194" s="33"/>
      <c r="F194" s="33"/>
      <c r="G194" s="34" t="s">
        <v>386</v>
      </c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6"/>
      <c r="T194" s="142" t="s">
        <v>340</v>
      </c>
      <c r="U194" s="142"/>
      <c r="V194" s="142"/>
      <c r="W194" s="142"/>
      <c r="X194" s="142"/>
      <c r="Y194" s="142"/>
      <c r="Z194" s="142"/>
      <c r="AA194" s="37">
        <v>13520</v>
      </c>
      <c r="AB194" s="37"/>
      <c r="AC194" s="37"/>
      <c r="AD194" s="37"/>
      <c r="AE194" s="37"/>
      <c r="AF194" s="37">
        <v>0</v>
      </c>
      <c r="AG194" s="37"/>
      <c r="AH194" s="37"/>
      <c r="AI194" s="37"/>
      <c r="AJ194" s="37"/>
      <c r="AK194" s="37">
        <f>IF(ISNUMBER(AA194),AA194,0)+IF(ISNUMBER(AF194),AF194,0)</f>
        <v>13520</v>
      </c>
      <c r="AL194" s="37"/>
      <c r="AM194" s="37"/>
      <c r="AN194" s="37"/>
      <c r="AO194" s="37"/>
      <c r="AP194" s="37">
        <v>14448</v>
      </c>
      <c r="AQ194" s="37"/>
      <c r="AR194" s="37"/>
      <c r="AS194" s="37"/>
      <c r="AT194" s="37"/>
      <c r="AU194" s="37">
        <v>0</v>
      </c>
      <c r="AV194" s="37"/>
      <c r="AW194" s="37"/>
      <c r="AX194" s="37"/>
      <c r="AY194" s="37"/>
      <c r="AZ194" s="37">
        <f>IF(ISNUMBER(AP194),AP194,0)+IF(ISNUMBER(AU194),AU194,0)</f>
        <v>14448</v>
      </c>
      <c r="BA194" s="37"/>
      <c r="BB194" s="37"/>
      <c r="BC194" s="37"/>
      <c r="BD194" s="37"/>
      <c r="BE194" s="37">
        <v>0</v>
      </c>
      <c r="BF194" s="37"/>
      <c r="BG194" s="37"/>
      <c r="BH194" s="37"/>
      <c r="BI194" s="37"/>
      <c r="BJ194" s="37">
        <v>0</v>
      </c>
      <c r="BK194" s="37"/>
      <c r="BL194" s="37"/>
      <c r="BM194" s="37"/>
      <c r="BN194" s="37"/>
      <c r="BO194" s="37">
        <f>IF(ISNUMBER(BE194),BE194,0)+IF(ISNUMBER(BJ194),BJ194,0)</f>
        <v>0</v>
      </c>
      <c r="BP194" s="37"/>
      <c r="BQ194" s="37"/>
      <c r="BR194" s="37"/>
      <c r="BS194" s="37"/>
      <c r="CA194" s="25" t="s">
        <v>45</v>
      </c>
    </row>
    <row r="195" spans="1:79" s="6" customFormat="1" ht="12.75" customHeight="1" x14ac:dyDescent="0.2">
      <c r="A195" s="27"/>
      <c r="B195" s="27"/>
      <c r="C195" s="27"/>
      <c r="D195" s="27"/>
      <c r="E195" s="27"/>
      <c r="F195" s="27"/>
      <c r="G195" s="28" t="s">
        <v>147</v>
      </c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30"/>
      <c r="T195" s="93"/>
      <c r="U195" s="93"/>
      <c r="V195" s="93"/>
      <c r="W195" s="93"/>
      <c r="X195" s="93"/>
      <c r="Y195" s="93"/>
      <c r="Z195" s="93"/>
      <c r="AA195" s="31">
        <v>13520</v>
      </c>
      <c r="AB195" s="31"/>
      <c r="AC195" s="31"/>
      <c r="AD195" s="31"/>
      <c r="AE195" s="31"/>
      <c r="AF195" s="31">
        <v>0</v>
      </c>
      <c r="AG195" s="31"/>
      <c r="AH195" s="31"/>
      <c r="AI195" s="31"/>
      <c r="AJ195" s="31"/>
      <c r="AK195" s="31">
        <f>IF(ISNUMBER(AA195),AA195,0)+IF(ISNUMBER(AF195),AF195,0)</f>
        <v>13520</v>
      </c>
      <c r="AL195" s="31"/>
      <c r="AM195" s="31"/>
      <c r="AN195" s="31"/>
      <c r="AO195" s="31"/>
      <c r="AP195" s="31">
        <v>14448</v>
      </c>
      <c r="AQ195" s="31"/>
      <c r="AR195" s="31"/>
      <c r="AS195" s="31"/>
      <c r="AT195" s="31"/>
      <c r="AU195" s="31">
        <v>0</v>
      </c>
      <c r="AV195" s="31"/>
      <c r="AW195" s="31"/>
      <c r="AX195" s="31"/>
      <c r="AY195" s="31"/>
      <c r="AZ195" s="31">
        <f>IF(ISNUMBER(AP195),AP195,0)+IF(ISNUMBER(AU195),AU195,0)</f>
        <v>14448</v>
      </c>
      <c r="BA195" s="31"/>
      <c r="BB195" s="31"/>
      <c r="BC195" s="31"/>
      <c r="BD195" s="31"/>
      <c r="BE195" s="31">
        <v>0</v>
      </c>
      <c r="BF195" s="31"/>
      <c r="BG195" s="31"/>
      <c r="BH195" s="31"/>
      <c r="BI195" s="31"/>
      <c r="BJ195" s="31">
        <v>0</v>
      </c>
      <c r="BK195" s="31"/>
      <c r="BL195" s="31"/>
      <c r="BM195" s="31"/>
      <c r="BN195" s="31"/>
      <c r="BO195" s="31">
        <f>IF(ISNUMBER(BE195),BE195,0)+IF(ISNUMBER(BJ195),BJ195,0)</f>
        <v>0</v>
      </c>
      <c r="BP195" s="31"/>
      <c r="BQ195" s="31"/>
      <c r="BR195" s="31"/>
      <c r="BS195" s="31"/>
    </row>
    <row r="197" spans="1:79" ht="13.5" customHeight="1" x14ac:dyDescent="0.2">
      <c r="A197" s="69" t="s">
        <v>257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</row>
    <row r="198" spans="1:79" ht="15" customHeight="1" x14ac:dyDescent="0.2">
      <c r="A198" s="84" t="s">
        <v>224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</row>
    <row r="199" spans="1:79" ht="15" customHeight="1" x14ac:dyDescent="0.2">
      <c r="A199" s="45" t="s">
        <v>6</v>
      </c>
      <c r="B199" s="45"/>
      <c r="C199" s="45"/>
      <c r="D199" s="45"/>
      <c r="E199" s="45"/>
      <c r="F199" s="45"/>
      <c r="G199" s="45" t="s">
        <v>126</v>
      </c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 t="s">
        <v>13</v>
      </c>
      <c r="U199" s="45"/>
      <c r="V199" s="45"/>
      <c r="W199" s="45"/>
      <c r="X199" s="45"/>
      <c r="Y199" s="45"/>
      <c r="Z199" s="45"/>
      <c r="AA199" s="81" t="s">
        <v>246</v>
      </c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5"/>
      <c r="AP199" s="81" t="s">
        <v>251</v>
      </c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3"/>
    </row>
    <row r="200" spans="1:79" ht="32.1" customHeight="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 t="s">
        <v>4</v>
      </c>
      <c r="AB200" s="45"/>
      <c r="AC200" s="45"/>
      <c r="AD200" s="45"/>
      <c r="AE200" s="45"/>
      <c r="AF200" s="45" t="s">
        <v>3</v>
      </c>
      <c r="AG200" s="45"/>
      <c r="AH200" s="45"/>
      <c r="AI200" s="45"/>
      <c r="AJ200" s="45"/>
      <c r="AK200" s="45" t="s">
        <v>89</v>
      </c>
      <c r="AL200" s="45"/>
      <c r="AM200" s="45"/>
      <c r="AN200" s="45"/>
      <c r="AO200" s="45"/>
      <c r="AP200" s="45" t="s">
        <v>4</v>
      </c>
      <c r="AQ200" s="45"/>
      <c r="AR200" s="45"/>
      <c r="AS200" s="45"/>
      <c r="AT200" s="45"/>
      <c r="AU200" s="45" t="s">
        <v>3</v>
      </c>
      <c r="AV200" s="45"/>
      <c r="AW200" s="45"/>
      <c r="AX200" s="45"/>
      <c r="AY200" s="45"/>
      <c r="AZ200" s="45" t="s">
        <v>96</v>
      </c>
      <c r="BA200" s="45"/>
      <c r="BB200" s="45"/>
      <c r="BC200" s="45"/>
      <c r="BD200" s="45"/>
    </row>
    <row r="201" spans="1:79" ht="15" customHeight="1" x14ac:dyDescent="0.2">
      <c r="A201" s="45">
        <v>1</v>
      </c>
      <c r="B201" s="45"/>
      <c r="C201" s="45"/>
      <c r="D201" s="45"/>
      <c r="E201" s="45"/>
      <c r="F201" s="45"/>
      <c r="G201" s="45">
        <v>2</v>
      </c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>
        <v>3</v>
      </c>
      <c r="U201" s="45"/>
      <c r="V201" s="45"/>
      <c r="W201" s="45"/>
      <c r="X201" s="45"/>
      <c r="Y201" s="45"/>
      <c r="Z201" s="45"/>
      <c r="AA201" s="45">
        <v>4</v>
      </c>
      <c r="AB201" s="45"/>
      <c r="AC201" s="45"/>
      <c r="AD201" s="45"/>
      <c r="AE201" s="45"/>
      <c r="AF201" s="45">
        <v>5</v>
      </c>
      <c r="AG201" s="45"/>
      <c r="AH201" s="45"/>
      <c r="AI201" s="45"/>
      <c r="AJ201" s="45"/>
      <c r="AK201" s="45">
        <v>6</v>
      </c>
      <c r="AL201" s="45"/>
      <c r="AM201" s="45"/>
      <c r="AN201" s="45"/>
      <c r="AO201" s="45"/>
      <c r="AP201" s="45">
        <v>7</v>
      </c>
      <c r="AQ201" s="45"/>
      <c r="AR201" s="45"/>
      <c r="AS201" s="45"/>
      <c r="AT201" s="45"/>
      <c r="AU201" s="45">
        <v>8</v>
      </c>
      <c r="AV201" s="45"/>
      <c r="AW201" s="45"/>
      <c r="AX201" s="45"/>
      <c r="AY201" s="45"/>
      <c r="AZ201" s="45">
        <v>9</v>
      </c>
      <c r="BA201" s="45"/>
      <c r="BB201" s="45"/>
      <c r="BC201" s="45"/>
      <c r="BD201" s="45"/>
    </row>
    <row r="202" spans="1:79" s="1" customFormat="1" ht="12" hidden="1" customHeight="1" x14ac:dyDescent="0.2">
      <c r="A202" s="72" t="s">
        <v>69</v>
      </c>
      <c r="B202" s="72"/>
      <c r="C202" s="72"/>
      <c r="D202" s="72"/>
      <c r="E202" s="72"/>
      <c r="F202" s="72"/>
      <c r="G202" s="71" t="s">
        <v>57</v>
      </c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 t="s">
        <v>79</v>
      </c>
      <c r="U202" s="71"/>
      <c r="V202" s="71"/>
      <c r="W202" s="71"/>
      <c r="X202" s="71"/>
      <c r="Y202" s="71"/>
      <c r="Z202" s="71"/>
      <c r="AA202" s="70" t="s">
        <v>60</v>
      </c>
      <c r="AB202" s="70"/>
      <c r="AC202" s="70"/>
      <c r="AD202" s="70"/>
      <c r="AE202" s="70"/>
      <c r="AF202" s="70" t="s">
        <v>61</v>
      </c>
      <c r="AG202" s="70"/>
      <c r="AH202" s="70"/>
      <c r="AI202" s="70"/>
      <c r="AJ202" s="70"/>
      <c r="AK202" s="92" t="s">
        <v>122</v>
      </c>
      <c r="AL202" s="92"/>
      <c r="AM202" s="92"/>
      <c r="AN202" s="92"/>
      <c r="AO202" s="92"/>
      <c r="AP202" s="70" t="s">
        <v>62</v>
      </c>
      <c r="AQ202" s="70"/>
      <c r="AR202" s="70"/>
      <c r="AS202" s="70"/>
      <c r="AT202" s="70"/>
      <c r="AU202" s="70" t="s">
        <v>63</v>
      </c>
      <c r="AV202" s="70"/>
      <c r="AW202" s="70"/>
      <c r="AX202" s="70"/>
      <c r="AY202" s="70"/>
      <c r="AZ202" s="92" t="s">
        <v>122</v>
      </c>
      <c r="BA202" s="92"/>
      <c r="BB202" s="92"/>
      <c r="BC202" s="92"/>
      <c r="BD202" s="92"/>
      <c r="CA202" s="1" t="s">
        <v>46</v>
      </c>
    </row>
    <row r="203" spans="1:79" s="25" customFormat="1" ht="12.75" customHeight="1" x14ac:dyDescent="0.2">
      <c r="A203" s="33">
        <v>1</v>
      </c>
      <c r="B203" s="33"/>
      <c r="C203" s="33"/>
      <c r="D203" s="33"/>
      <c r="E203" s="33"/>
      <c r="F203" s="33"/>
      <c r="G203" s="34" t="s">
        <v>386</v>
      </c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6"/>
      <c r="T203" s="142" t="s">
        <v>340</v>
      </c>
      <c r="U203" s="142"/>
      <c r="V203" s="142"/>
      <c r="W203" s="142"/>
      <c r="X203" s="142"/>
      <c r="Y203" s="142"/>
      <c r="Z203" s="142"/>
      <c r="AA203" s="37">
        <v>0</v>
      </c>
      <c r="AB203" s="37"/>
      <c r="AC203" s="37"/>
      <c r="AD203" s="37"/>
      <c r="AE203" s="37"/>
      <c r="AF203" s="37">
        <v>0</v>
      </c>
      <c r="AG203" s="37"/>
      <c r="AH203" s="37"/>
      <c r="AI203" s="37"/>
      <c r="AJ203" s="37"/>
      <c r="AK203" s="37">
        <f>IF(ISNUMBER(AA203),AA203,0)+IF(ISNUMBER(AF203),AF203,0)</f>
        <v>0</v>
      </c>
      <c r="AL203" s="37"/>
      <c r="AM203" s="37"/>
      <c r="AN203" s="37"/>
      <c r="AO203" s="37"/>
      <c r="AP203" s="37">
        <v>0</v>
      </c>
      <c r="AQ203" s="37"/>
      <c r="AR203" s="37"/>
      <c r="AS203" s="37"/>
      <c r="AT203" s="37"/>
      <c r="AU203" s="37">
        <v>0</v>
      </c>
      <c r="AV203" s="37"/>
      <c r="AW203" s="37"/>
      <c r="AX203" s="37"/>
      <c r="AY203" s="37"/>
      <c r="AZ203" s="37">
        <f>IF(ISNUMBER(AP203),AP203,0)+IF(ISNUMBER(AU203),AU203,0)</f>
        <v>0</v>
      </c>
      <c r="BA203" s="37"/>
      <c r="BB203" s="37"/>
      <c r="BC203" s="37"/>
      <c r="BD203" s="37"/>
      <c r="CA203" s="25" t="s">
        <v>47</v>
      </c>
    </row>
    <row r="204" spans="1:79" s="6" customFormat="1" x14ac:dyDescent="0.2">
      <c r="A204" s="27"/>
      <c r="B204" s="27"/>
      <c r="C204" s="27"/>
      <c r="D204" s="27"/>
      <c r="E204" s="27"/>
      <c r="F204" s="27"/>
      <c r="G204" s="28" t="s">
        <v>147</v>
      </c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30"/>
      <c r="T204" s="93"/>
      <c r="U204" s="93"/>
      <c r="V204" s="93"/>
      <c r="W204" s="93"/>
      <c r="X204" s="93"/>
      <c r="Y204" s="93"/>
      <c r="Z204" s="93"/>
      <c r="AA204" s="31">
        <v>0</v>
      </c>
      <c r="AB204" s="31"/>
      <c r="AC204" s="31"/>
      <c r="AD204" s="31"/>
      <c r="AE204" s="31"/>
      <c r="AF204" s="31">
        <v>0</v>
      </c>
      <c r="AG204" s="31"/>
      <c r="AH204" s="31"/>
      <c r="AI204" s="31"/>
      <c r="AJ204" s="31"/>
      <c r="AK204" s="31">
        <f>IF(ISNUMBER(AA204),AA204,0)+IF(ISNUMBER(AF204),AF204,0)</f>
        <v>0</v>
      </c>
      <c r="AL204" s="31"/>
      <c r="AM204" s="31"/>
      <c r="AN204" s="31"/>
      <c r="AO204" s="31"/>
      <c r="AP204" s="31">
        <v>0</v>
      </c>
      <c r="AQ204" s="31"/>
      <c r="AR204" s="31"/>
      <c r="AS204" s="31"/>
      <c r="AT204" s="31"/>
      <c r="AU204" s="31">
        <v>0</v>
      </c>
      <c r="AV204" s="31"/>
      <c r="AW204" s="31"/>
      <c r="AX204" s="31"/>
      <c r="AY204" s="31"/>
      <c r="AZ204" s="31">
        <f>IF(ISNUMBER(AP204),AP204,0)+IF(ISNUMBER(AU204),AU204,0)</f>
        <v>0</v>
      </c>
      <c r="BA204" s="31"/>
      <c r="BB204" s="31"/>
      <c r="BC204" s="31"/>
      <c r="BD204" s="31"/>
    </row>
    <row r="207" spans="1:79" ht="14.25" customHeight="1" x14ac:dyDescent="0.2">
      <c r="A207" s="69" t="s">
        <v>258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15" customHeight="1" x14ac:dyDescent="0.2">
      <c r="A208" s="84" t="s">
        <v>224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</row>
    <row r="209" spans="1:79" ht="23.1" customHeight="1" x14ac:dyDescent="0.2">
      <c r="A209" s="45" t="s">
        <v>128</v>
      </c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86" t="s">
        <v>129</v>
      </c>
      <c r="O209" s="87"/>
      <c r="P209" s="87"/>
      <c r="Q209" s="87"/>
      <c r="R209" s="87"/>
      <c r="S209" s="87"/>
      <c r="T209" s="87"/>
      <c r="U209" s="88"/>
      <c r="V209" s="86" t="s">
        <v>130</v>
      </c>
      <c r="W209" s="87"/>
      <c r="X209" s="87"/>
      <c r="Y209" s="87"/>
      <c r="Z209" s="88"/>
      <c r="AA209" s="45" t="s">
        <v>225</v>
      </c>
      <c r="AB209" s="45"/>
      <c r="AC209" s="45"/>
      <c r="AD209" s="45"/>
      <c r="AE209" s="45"/>
      <c r="AF209" s="45"/>
      <c r="AG209" s="45"/>
      <c r="AH209" s="45"/>
      <c r="AI209" s="45"/>
      <c r="AJ209" s="45" t="s">
        <v>228</v>
      </c>
      <c r="AK209" s="45"/>
      <c r="AL209" s="45"/>
      <c r="AM209" s="45"/>
      <c r="AN209" s="45"/>
      <c r="AO209" s="45"/>
      <c r="AP209" s="45"/>
      <c r="AQ209" s="45"/>
      <c r="AR209" s="45"/>
      <c r="AS209" s="45" t="s">
        <v>235</v>
      </c>
      <c r="AT209" s="45"/>
      <c r="AU209" s="45"/>
      <c r="AV209" s="45"/>
      <c r="AW209" s="45"/>
      <c r="AX209" s="45"/>
      <c r="AY209" s="45"/>
      <c r="AZ209" s="45"/>
      <c r="BA209" s="45"/>
      <c r="BB209" s="45" t="s">
        <v>246</v>
      </c>
      <c r="BC209" s="45"/>
      <c r="BD209" s="45"/>
      <c r="BE209" s="45"/>
      <c r="BF209" s="45"/>
      <c r="BG209" s="45"/>
      <c r="BH209" s="45"/>
      <c r="BI209" s="45"/>
      <c r="BJ209" s="45"/>
      <c r="BK209" s="45" t="s">
        <v>251</v>
      </c>
      <c r="BL209" s="45"/>
      <c r="BM209" s="45"/>
      <c r="BN209" s="45"/>
      <c r="BO209" s="45"/>
      <c r="BP209" s="45"/>
      <c r="BQ209" s="45"/>
      <c r="BR209" s="45"/>
      <c r="BS209" s="45"/>
    </row>
    <row r="210" spans="1:79" ht="95.25" customHeight="1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89"/>
      <c r="O210" s="90"/>
      <c r="P210" s="90"/>
      <c r="Q210" s="90"/>
      <c r="R210" s="90"/>
      <c r="S210" s="90"/>
      <c r="T210" s="90"/>
      <c r="U210" s="91"/>
      <c r="V210" s="89"/>
      <c r="W210" s="90"/>
      <c r="X210" s="90"/>
      <c r="Y210" s="90"/>
      <c r="Z210" s="91"/>
      <c r="AA210" s="74" t="s">
        <v>133</v>
      </c>
      <c r="AB210" s="74"/>
      <c r="AC210" s="74"/>
      <c r="AD210" s="74"/>
      <c r="AE210" s="74"/>
      <c r="AF210" s="74" t="s">
        <v>134</v>
      </c>
      <c r="AG210" s="74"/>
      <c r="AH210" s="74"/>
      <c r="AI210" s="74"/>
      <c r="AJ210" s="74" t="s">
        <v>133</v>
      </c>
      <c r="AK210" s="74"/>
      <c r="AL210" s="74"/>
      <c r="AM210" s="74"/>
      <c r="AN210" s="74"/>
      <c r="AO210" s="74" t="s">
        <v>134</v>
      </c>
      <c r="AP210" s="74"/>
      <c r="AQ210" s="74"/>
      <c r="AR210" s="74"/>
      <c r="AS210" s="74" t="s">
        <v>133</v>
      </c>
      <c r="AT210" s="74"/>
      <c r="AU210" s="74"/>
      <c r="AV210" s="74"/>
      <c r="AW210" s="74"/>
      <c r="AX210" s="74" t="s">
        <v>134</v>
      </c>
      <c r="AY210" s="74"/>
      <c r="AZ210" s="74"/>
      <c r="BA210" s="74"/>
      <c r="BB210" s="74" t="s">
        <v>133</v>
      </c>
      <c r="BC210" s="74"/>
      <c r="BD210" s="74"/>
      <c r="BE210" s="74"/>
      <c r="BF210" s="74"/>
      <c r="BG210" s="74" t="s">
        <v>134</v>
      </c>
      <c r="BH210" s="74"/>
      <c r="BI210" s="74"/>
      <c r="BJ210" s="74"/>
      <c r="BK210" s="74" t="s">
        <v>133</v>
      </c>
      <c r="BL210" s="74"/>
      <c r="BM210" s="74"/>
      <c r="BN210" s="74"/>
      <c r="BO210" s="74"/>
      <c r="BP210" s="74" t="s">
        <v>134</v>
      </c>
      <c r="BQ210" s="74"/>
      <c r="BR210" s="74"/>
      <c r="BS210" s="74"/>
    </row>
    <row r="211" spans="1:79" ht="15" customHeight="1" x14ac:dyDescent="0.2">
      <c r="A211" s="45">
        <v>1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81">
        <v>2</v>
      </c>
      <c r="O211" s="82"/>
      <c r="P211" s="82"/>
      <c r="Q211" s="82"/>
      <c r="R211" s="82"/>
      <c r="S211" s="82"/>
      <c r="T211" s="82"/>
      <c r="U211" s="83"/>
      <c r="V211" s="45">
        <v>3</v>
      </c>
      <c r="W211" s="45"/>
      <c r="X211" s="45"/>
      <c r="Y211" s="45"/>
      <c r="Z211" s="45"/>
      <c r="AA211" s="45">
        <v>4</v>
      </c>
      <c r="AB211" s="45"/>
      <c r="AC211" s="45"/>
      <c r="AD211" s="45"/>
      <c r="AE211" s="45"/>
      <c r="AF211" s="45">
        <v>5</v>
      </c>
      <c r="AG211" s="45"/>
      <c r="AH211" s="45"/>
      <c r="AI211" s="45"/>
      <c r="AJ211" s="45">
        <v>6</v>
      </c>
      <c r="AK211" s="45"/>
      <c r="AL211" s="45"/>
      <c r="AM211" s="45"/>
      <c r="AN211" s="45"/>
      <c r="AO211" s="45">
        <v>7</v>
      </c>
      <c r="AP211" s="45"/>
      <c r="AQ211" s="45"/>
      <c r="AR211" s="45"/>
      <c r="AS211" s="45">
        <v>8</v>
      </c>
      <c r="AT211" s="45"/>
      <c r="AU211" s="45"/>
      <c r="AV211" s="45"/>
      <c r="AW211" s="45"/>
      <c r="AX211" s="45">
        <v>9</v>
      </c>
      <c r="AY211" s="45"/>
      <c r="AZ211" s="45"/>
      <c r="BA211" s="45"/>
      <c r="BB211" s="45">
        <v>10</v>
      </c>
      <c r="BC211" s="45"/>
      <c r="BD211" s="45"/>
      <c r="BE211" s="45"/>
      <c r="BF211" s="45"/>
      <c r="BG211" s="45">
        <v>11</v>
      </c>
      <c r="BH211" s="45"/>
      <c r="BI211" s="45"/>
      <c r="BJ211" s="45"/>
      <c r="BK211" s="45">
        <v>12</v>
      </c>
      <c r="BL211" s="45"/>
      <c r="BM211" s="45"/>
      <c r="BN211" s="45"/>
      <c r="BO211" s="45"/>
      <c r="BP211" s="45">
        <v>13</v>
      </c>
      <c r="BQ211" s="45"/>
      <c r="BR211" s="45"/>
      <c r="BS211" s="45"/>
    </row>
    <row r="212" spans="1:79" s="1" customFormat="1" ht="12" hidden="1" customHeight="1" x14ac:dyDescent="0.2">
      <c r="A212" s="71" t="s">
        <v>146</v>
      </c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2" t="s">
        <v>131</v>
      </c>
      <c r="O212" s="72"/>
      <c r="P212" s="72"/>
      <c r="Q212" s="72"/>
      <c r="R212" s="72"/>
      <c r="S212" s="72"/>
      <c r="T212" s="72"/>
      <c r="U212" s="72"/>
      <c r="V212" s="72" t="s">
        <v>132</v>
      </c>
      <c r="W212" s="72"/>
      <c r="X212" s="72"/>
      <c r="Y212" s="72"/>
      <c r="Z212" s="72"/>
      <c r="AA212" s="70" t="s">
        <v>65</v>
      </c>
      <c r="AB212" s="70"/>
      <c r="AC212" s="70"/>
      <c r="AD212" s="70"/>
      <c r="AE212" s="70"/>
      <c r="AF212" s="70" t="s">
        <v>66</v>
      </c>
      <c r="AG212" s="70"/>
      <c r="AH212" s="70"/>
      <c r="AI212" s="70"/>
      <c r="AJ212" s="70" t="s">
        <v>67</v>
      </c>
      <c r="AK212" s="70"/>
      <c r="AL212" s="70"/>
      <c r="AM212" s="70"/>
      <c r="AN212" s="70"/>
      <c r="AO212" s="70" t="s">
        <v>68</v>
      </c>
      <c r="AP212" s="70"/>
      <c r="AQ212" s="70"/>
      <c r="AR212" s="70"/>
      <c r="AS212" s="70" t="s">
        <v>58</v>
      </c>
      <c r="AT212" s="70"/>
      <c r="AU212" s="70"/>
      <c r="AV212" s="70"/>
      <c r="AW212" s="70"/>
      <c r="AX212" s="70" t="s">
        <v>59</v>
      </c>
      <c r="AY212" s="70"/>
      <c r="AZ212" s="70"/>
      <c r="BA212" s="70"/>
      <c r="BB212" s="70" t="s">
        <v>60</v>
      </c>
      <c r="BC212" s="70"/>
      <c r="BD212" s="70"/>
      <c r="BE212" s="70"/>
      <c r="BF212" s="70"/>
      <c r="BG212" s="70" t="s">
        <v>61</v>
      </c>
      <c r="BH212" s="70"/>
      <c r="BI212" s="70"/>
      <c r="BJ212" s="70"/>
      <c r="BK212" s="70" t="s">
        <v>62</v>
      </c>
      <c r="BL212" s="70"/>
      <c r="BM212" s="70"/>
      <c r="BN212" s="70"/>
      <c r="BO212" s="70"/>
      <c r="BP212" s="70" t="s">
        <v>63</v>
      </c>
      <c r="BQ212" s="70"/>
      <c r="BR212" s="70"/>
      <c r="BS212" s="70"/>
      <c r="CA212" s="1" t="s">
        <v>48</v>
      </c>
    </row>
    <row r="213" spans="1:79" s="6" customFormat="1" ht="12.75" customHeight="1" x14ac:dyDescent="0.2">
      <c r="A213" s="32" t="s">
        <v>147</v>
      </c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42"/>
      <c r="O213" s="43"/>
      <c r="P213" s="43"/>
      <c r="Q213" s="43"/>
      <c r="R213" s="43"/>
      <c r="S213" s="43"/>
      <c r="T213" s="43"/>
      <c r="U213" s="6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76"/>
      <c r="BQ213" s="77"/>
      <c r="BR213" s="77"/>
      <c r="BS213" s="78"/>
      <c r="CA213" s="6" t="s">
        <v>49</v>
      </c>
    </row>
    <row r="216" spans="1:79" ht="35.25" customHeight="1" x14ac:dyDescent="0.2">
      <c r="A216" s="69" t="s">
        <v>259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</row>
    <row r="217" spans="1:79" ht="15" x14ac:dyDescent="0.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</row>
    <row r="218" spans="1:79" ht="15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0" spans="1:79" ht="28.5" customHeight="1" x14ac:dyDescent="0.2">
      <c r="A220" s="79" t="s">
        <v>242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</row>
    <row r="221" spans="1:79" ht="14.25" customHeight="1" x14ac:dyDescent="0.2">
      <c r="A221" s="69" t="s">
        <v>226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</row>
    <row r="222" spans="1:79" ht="15" customHeight="1" x14ac:dyDescent="0.2">
      <c r="A222" s="73" t="s">
        <v>224</v>
      </c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</row>
    <row r="223" spans="1:79" ht="42.95" customHeight="1" x14ac:dyDescent="0.2">
      <c r="A223" s="74" t="s">
        <v>135</v>
      </c>
      <c r="B223" s="74"/>
      <c r="C223" s="74"/>
      <c r="D223" s="74"/>
      <c r="E223" s="74"/>
      <c r="F223" s="74"/>
      <c r="G223" s="45" t="s">
        <v>19</v>
      </c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 t="s">
        <v>15</v>
      </c>
      <c r="U223" s="45"/>
      <c r="V223" s="45"/>
      <c r="W223" s="45"/>
      <c r="X223" s="45"/>
      <c r="Y223" s="45"/>
      <c r="Z223" s="45" t="s">
        <v>14</v>
      </c>
      <c r="AA223" s="45"/>
      <c r="AB223" s="45"/>
      <c r="AC223" s="45"/>
      <c r="AD223" s="45"/>
      <c r="AE223" s="45" t="s">
        <v>136</v>
      </c>
      <c r="AF223" s="45"/>
      <c r="AG223" s="45"/>
      <c r="AH223" s="45"/>
      <c r="AI223" s="45"/>
      <c r="AJ223" s="45"/>
      <c r="AK223" s="45" t="s">
        <v>137</v>
      </c>
      <c r="AL223" s="45"/>
      <c r="AM223" s="45"/>
      <c r="AN223" s="45"/>
      <c r="AO223" s="45"/>
      <c r="AP223" s="45"/>
      <c r="AQ223" s="45" t="s">
        <v>138</v>
      </c>
      <c r="AR223" s="45"/>
      <c r="AS223" s="45"/>
      <c r="AT223" s="45"/>
      <c r="AU223" s="45"/>
      <c r="AV223" s="45"/>
      <c r="AW223" s="45" t="s">
        <v>98</v>
      </c>
      <c r="AX223" s="45"/>
      <c r="AY223" s="45"/>
      <c r="AZ223" s="45"/>
      <c r="BA223" s="45"/>
      <c r="BB223" s="45"/>
      <c r="BC223" s="45"/>
      <c r="BD223" s="45"/>
      <c r="BE223" s="45"/>
      <c r="BF223" s="45"/>
      <c r="BG223" s="45" t="s">
        <v>139</v>
      </c>
      <c r="BH223" s="45"/>
      <c r="BI223" s="45"/>
      <c r="BJ223" s="45"/>
      <c r="BK223" s="45"/>
      <c r="BL223" s="45"/>
    </row>
    <row r="224" spans="1:79" ht="39.950000000000003" customHeight="1" x14ac:dyDescent="0.2">
      <c r="A224" s="74"/>
      <c r="B224" s="74"/>
      <c r="C224" s="74"/>
      <c r="D224" s="74"/>
      <c r="E224" s="74"/>
      <c r="F224" s="74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 t="s">
        <v>17</v>
      </c>
      <c r="AX224" s="45"/>
      <c r="AY224" s="45"/>
      <c r="AZ224" s="45"/>
      <c r="BA224" s="45"/>
      <c r="BB224" s="45" t="s">
        <v>16</v>
      </c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</row>
    <row r="225" spans="1:79" ht="15" customHeight="1" x14ac:dyDescent="0.2">
      <c r="A225" s="45">
        <v>1</v>
      </c>
      <c r="B225" s="45"/>
      <c r="C225" s="45"/>
      <c r="D225" s="45"/>
      <c r="E225" s="45"/>
      <c r="F225" s="45"/>
      <c r="G225" s="45">
        <v>2</v>
      </c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>
        <v>3</v>
      </c>
      <c r="U225" s="45"/>
      <c r="V225" s="45"/>
      <c r="W225" s="45"/>
      <c r="X225" s="45"/>
      <c r="Y225" s="45"/>
      <c r="Z225" s="45">
        <v>4</v>
      </c>
      <c r="AA225" s="45"/>
      <c r="AB225" s="45"/>
      <c r="AC225" s="45"/>
      <c r="AD225" s="45"/>
      <c r="AE225" s="45">
        <v>5</v>
      </c>
      <c r="AF225" s="45"/>
      <c r="AG225" s="45"/>
      <c r="AH225" s="45"/>
      <c r="AI225" s="45"/>
      <c r="AJ225" s="45"/>
      <c r="AK225" s="45">
        <v>6</v>
      </c>
      <c r="AL225" s="45"/>
      <c r="AM225" s="45"/>
      <c r="AN225" s="45"/>
      <c r="AO225" s="45"/>
      <c r="AP225" s="45"/>
      <c r="AQ225" s="45">
        <v>7</v>
      </c>
      <c r="AR225" s="45"/>
      <c r="AS225" s="45"/>
      <c r="AT225" s="45"/>
      <c r="AU225" s="45"/>
      <c r="AV225" s="45"/>
      <c r="AW225" s="45">
        <v>8</v>
      </c>
      <c r="AX225" s="45"/>
      <c r="AY225" s="45"/>
      <c r="AZ225" s="45"/>
      <c r="BA225" s="45"/>
      <c r="BB225" s="45">
        <v>9</v>
      </c>
      <c r="BC225" s="45"/>
      <c r="BD225" s="45"/>
      <c r="BE225" s="45"/>
      <c r="BF225" s="45"/>
      <c r="BG225" s="45">
        <v>10</v>
      </c>
      <c r="BH225" s="45"/>
      <c r="BI225" s="45"/>
      <c r="BJ225" s="45"/>
      <c r="BK225" s="45"/>
      <c r="BL225" s="45"/>
    </row>
    <row r="226" spans="1:79" s="1" customFormat="1" ht="12" hidden="1" customHeight="1" x14ac:dyDescent="0.2">
      <c r="A226" s="72" t="s">
        <v>64</v>
      </c>
      <c r="B226" s="72"/>
      <c r="C226" s="72"/>
      <c r="D226" s="72"/>
      <c r="E226" s="72"/>
      <c r="F226" s="72"/>
      <c r="G226" s="71" t="s">
        <v>57</v>
      </c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0" t="s">
        <v>80</v>
      </c>
      <c r="U226" s="70"/>
      <c r="V226" s="70"/>
      <c r="W226" s="70"/>
      <c r="X226" s="70"/>
      <c r="Y226" s="70"/>
      <c r="Z226" s="70" t="s">
        <v>81</v>
      </c>
      <c r="AA226" s="70"/>
      <c r="AB226" s="70"/>
      <c r="AC226" s="70"/>
      <c r="AD226" s="70"/>
      <c r="AE226" s="70" t="s">
        <v>82</v>
      </c>
      <c r="AF226" s="70"/>
      <c r="AG226" s="70"/>
      <c r="AH226" s="70"/>
      <c r="AI226" s="70"/>
      <c r="AJ226" s="70"/>
      <c r="AK226" s="70" t="s">
        <v>83</v>
      </c>
      <c r="AL226" s="70"/>
      <c r="AM226" s="70"/>
      <c r="AN226" s="70"/>
      <c r="AO226" s="70"/>
      <c r="AP226" s="70"/>
      <c r="AQ226" s="75" t="s">
        <v>99</v>
      </c>
      <c r="AR226" s="70"/>
      <c r="AS226" s="70"/>
      <c r="AT226" s="70"/>
      <c r="AU226" s="70"/>
      <c r="AV226" s="70"/>
      <c r="AW226" s="70" t="s">
        <v>84</v>
      </c>
      <c r="AX226" s="70"/>
      <c r="AY226" s="70"/>
      <c r="AZ226" s="70"/>
      <c r="BA226" s="70"/>
      <c r="BB226" s="70" t="s">
        <v>85</v>
      </c>
      <c r="BC226" s="70"/>
      <c r="BD226" s="70"/>
      <c r="BE226" s="70"/>
      <c r="BF226" s="70"/>
      <c r="BG226" s="75" t="s">
        <v>100</v>
      </c>
      <c r="BH226" s="70"/>
      <c r="BI226" s="70"/>
      <c r="BJ226" s="70"/>
      <c r="BK226" s="70"/>
      <c r="BL226" s="70"/>
      <c r="CA226" s="1" t="s">
        <v>50</v>
      </c>
    </row>
    <row r="227" spans="1:79" s="25" customFormat="1" ht="12.75" customHeight="1" x14ac:dyDescent="0.2">
      <c r="A227" s="33">
        <v>2111</v>
      </c>
      <c r="B227" s="33"/>
      <c r="C227" s="33"/>
      <c r="D227" s="33"/>
      <c r="E227" s="33"/>
      <c r="F227" s="33"/>
      <c r="G227" s="34" t="s">
        <v>176</v>
      </c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6"/>
      <c r="T227" s="37">
        <v>85516</v>
      </c>
      <c r="U227" s="37"/>
      <c r="V227" s="37"/>
      <c r="W227" s="37"/>
      <c r="X227" s="37"/>
      <c r="Y227" s="37"/>
      <c r="Z227" s="37">
        <v>85515</v>
      </c>
      <c r="AA227" s="37"/>
      <c r="AB227" s="37"/>
      <c r="AC227" s="37"/>
      <c r="AD227" s="37"/>
      <c r="AE227" s="37">
        <v>0</v>
      </c>
      <c r="AF227" s="37"/>
      <c r="AG227" s="37"/>
      <c r="AH227" s="37"/>
      <c r="AI227" s="37"/>
      <c r="AJ227" s="37"/>
      <c r="AK227" s="37">
        <v>0</v>
      </c>
      <c r="AL227" s="37"/>
      <c r="AM227" s="37"/>
      <c r="AN227" s="37"/>
      <c r="AO227" s="37"/>
      <c r="AP227" s="37"/>
      <c r="AQ227" s="37">
        <f>IF(ISNUMBER(AK227),AK227,0)-IF(ISNUMBER(AE227),AE227,0)</f>
        <v>0</v>
      </c>
      <c r="AR227" s="37"/>
      <c r="AS227" s="37"/>
      <c r="AT227" s="37"/>
      <c r="AU227" s="37"/>
      <c r="AV227" s="37"/>
      <c r="AW227" s="37">
        <v>0</v>
      </c>
      <c r="AX227" s="37"/>
      <c r="AY227" s="37"/>
      <c r="AZ227" s="37"/>
      <c r="BA227" s="37"/>
      <c r="BB227" s="37">
        <v>0</v>
      </c>
      <c r="BC227" s="37"/>
      <c r="BD227" s="37"/>
      <c r="BE227" s="37"/>
      <c r="BF227" s="37"/>
      <c r="BG227" s="37">
        <f>IF(ISNUMBER(Z227),Z227,0)+IF(ISNUMBER(AK227),AK227,0)</f>
        <v>85515</v>
      </c>
      <c r="BH227" s="37"/>
      <c r="BI227" s="37"/>
      <c r="BJ227" s="37"/>
      <c r="BK227" s="37"/>
      <c r="BL227" s="37"/>
      <c r="CA227" s="25" t="s">
        <v>51</v>
      </c>
    </row>
    <row r="228" spans="1:79" s="25" customFormat="1" ht="12.75" customHeight="1" x14ac:dyDescent="0.2">
      <c r="A228" s="33">
        <v>2120</v>
      </c>
      <c r="B228" s="33"/>
      <c r="C228" s="33"/>
      <c r="D228" s="33"/>
      <c r="E228" s="33"/>
      <c r="F228" s="33"/>
      <c r="G228" s="34" t="s">
        <v>177</v>
      </c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6"/>
      <c r="T228" s="37">
        <v>7192</v>
      </c>
      <c r="U228" s="37"/>
      <c r="V228" s="37"/>
      <c r="W228" s="37"/>
      <c r="X228" s="37"/>
      <c r="Y228" s="37"/>
      <c r="Z228" s="37">
        <v>7192</v>
      </c>
      <c r="AA228" s="37"/>
      <c r="AB228" s="37"/>
      <c r="AC228" s="37"/>
      <c r="AD228" s="37"/>
      <c r="AE228" s="37">
        <v>0</v>
      </c>
      <c r="AF228" s="37"/>
      <c r="AG228" s="37"/>
      <c r="AH228" s="37"/>
      <c r="AI228" s="37"/>
      <c r="AJ228" s="37"/>
      <c r="AK228" s="37">
        <v>0</v>
      </c>
      <c r="AL228" s="37"/>
      <c r="AM228" s="37"/>
      <c r="AN228" s="37"/>
      <c r="AO228" s="37"/>
      <c r="AP228" s="37"/>
      <c r="AQ228" s="37">
        <f>IF(ISNUMBER(AK228),AK228,0)-IF(ISNUMBER(AE228),AE228,0)</f>
        <v>0</v>
      </c>
      <c r="AR228" s="37"/>
      <c r="AS228" s="37"/>
      <c r="AT228" s="37"/>
      <c r="AU228" s="37"/>
      <c r="AV228" s="37"/>
      <c r="AW228" s="37">
        <v>0</v>
      </c>
      <c r="AX228" s="37"/>
      <c r="AY228" s="37"/>
      <c r="AZ228" s="37"/>
      <c r="BA228" s="37"/>
      <c r="BB228" s="37">
        <v>0</v>
      </c>
      <c r="BC228" s="37"/>
      <c r="BD228" s="37"/>
      <c r="BE228" s="37"/>
      <c r="BF228" s="37"/>
      <c r="BG228" s="37">
        <f>IF(ISNUMBER(Z228),Z228,0)+IF(ISNUMBER(AK228),AK228,0)</f>
        <v>7192</v>
      </c>
      <c r="BH228" s="37"/>
      <c r="BI228" s="37"/>
      <c r="BJ228" s="37"/>
      <c r="BK228" s="37"/>
      <c r="BL228" s="37"/>
    </row>
    <row r="229" spans="1:79" s="25" customFormat="1" ht="25.5" customHeight="1" x14ac:dyDescent="0.2">
      <c r="A229" s="33">
        <v>2210</v>
      </c>
      <c r="B229" s="33"/>
      <c r="C229" s="33"/>
      <c r="D229" s="33"/>
      <c r="E229" s="33"/>
      <c r="F229" s="33"/>
      <c r="G229" s="34" t="s">
        <v>178</v>
      </c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6"/>
      <c r="T229" s="37">
        <v>2298</v>
      </c>
      <c r="U229" s="37"/>
      <c r="V229" s="37"/>
      <c r="W229" s="37"/>
      <c r="X229" s="37"/>
      <c r="Y229" s="37"/>
      <c r="Z229" s="37">
        <v>1276</v>
      </c>
      <c r="AA229" s="37"/>
      <c r="AB229" s="37"/>
      <c r="AC229" s="37"/>
      <c r="AD229" s="37"/>
      <c r="AE229" s="37">
        <v>0</v>
      </c>
      <c r="AF229" s="37"/>
      <c r="AG229" s="37"/>
      <c r="AH229" s="37"/>
      <c r="AI229" s="37"/>
      <c r="AJ229" s="37"/>
      <c r="AK229" s="37">
        <v>0</v>
      </c>
      <c r="AL229" s="37"/>
      <c r="AM229" s="37"/>
      <c r="AN229" s="37"/>
      <c r="AO229" s="37"/>
      <c r="AP229" s="37"/>
      <c r="AQ229" s="37">
        <f>IF(ISNUMBER(AK229),AK229,0)-IF(ISNUMBER(AE229),AE229,0)</f>
        <v>0</v>
      </c>
      <c r="AR229" s="37"/>
      <c r="AS229" s="37"/>
      <c r="AT229" s="37"/>
      <c r="AU229" s="37"/>
      <c r="AV229" s="37"/>
      <c r="AW229" s="37">
        <v>0</v>
      </c>
      <c r="AX229" s="37"/>
      <c r="AY229" s="37"/>
      <c r="AZ229" s="37"/>
      <c r="BA229" s="37"/>
      <c r="BB229" s="37">
        <v>0</v>
      </c>
      <c r="BC229" s="37"/>
      <c r="BD229" s="37"/>
      <c r="BE229" s="37"/>
      <c r="BF229" s="37"/>
      <c r="BG229" s="37">
        <f>IF(ISNUMBER(Z229),Z229,0)+IF(ISNUMBER(AK229),AK229,0)</f>
        <v>1276</v>
      </c>
      <c r="BH229" s="37"/>
      <c r="BI229" s="37"/>
      <c r="BJ229" s="37"/>
      <c r="BK229" s="37"/>
      <c r="BL229" s="37"/>
    </row>
    <row r="230" spans="1:79" s="6" customFormat="1" ht="12.75" customHeight="1" x14ac:dyDescent="0.2">
      <c r="A230" s="27"/>
      <c r="B230" s="27"/>
      <c r="C230" s="27"/>
      <c r="D230" s="27"/>
      <c r="E230" s="27"/>
      <c r="F230" s="27"/>
      <c r="G230" s="28" t="s">
        <v>147</v>
      </c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30"/>
      <c r="T230" s="31">
        <v>95006</v>
      </c>
      <c r="U230" s="31"/>
      <c r="V230" s="31"/>
      <c r="W230" s="31"/>
      <c r="X230" s="31"/>
      <c r="Y230" s="31"/>
      <c r="Z230" s="31">
        <v>93983</v>
      </c>
      <c r="AA230" s="31"/>
      <c r="AB230" s="31"/>
      <c r="AC230" s="31"/>
      <c r="AD230" s="31"/>
      <c r="AE230" s="31">
        <v>0</v>
      </c>
      <c r="AF230" s="31"/>
      <c r="AG230" s="31"/>
      <c r="AH230" s="31"/>
      <c r="AI230" s="31"/>
      <c r="AJ230" s="31"/>
      <c r="AK230" s="31">
        <v>0</v>
      </c>
      <c r="AL230" s="31"/>
      <c r="AM230" s="31"/>
      <c r="AN230" s="31"/>
      <c r="AO230" s="31"/>
      <c r="AP230" s="31"/>
      <c r="AQ230" s="31">
        <f>IF(ISNUMBER(AK230),AK230,0)-IF(ISNUMBER(AE230),AE230,0)</f>
        <v>0</v>
      </c>
      <c r="AR230" s="31"/>
      <c r="AS230" s="31"/>
      <c r="AT230" s="31"/>
      <c r="AU230" s="31"/>
      <c r="AV230" s="31"/>
      <c r="AW230" s="31">
        <v>0</v>
      </c>
      <c r="AX230" s="31"/>
      <c r="AY230" s="31"/>
      <c r="AZ230" s="31"/>
      <c r="BA230" s="31"/>
      <c r="BB230" s="31">
        <v>0</v>
      </c>
      <c r="BC230" s="31"/>
      <c r="BD230" s="31"/>
      <c r="BE230" s="31"/>
      <c r="BF230" s="31"/>
      <c r="BG230" s="31">
        <f>IF(ISNUMBER(Z230),Z230,0)+IF(ISNUMBER(AK230),AK230,0)</f>
        <v>93983</v>
      </c>
      <c r="BH230" s="31"/>
      <c r="BI230" s="31"/>
      <c r="BJ230" s="31"/>
      <c r="BK230" s="31"/>
      <c r="BL230" s="31"/>
    </row>
    <row r="232" spans="1:79" ht="14.25" customHeight="1" x14ac:dyDescent="0.2">
      <c r="A232" s="69" t="s">
        <v>243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</row>
    <row r="233" spans="1:79" ht="15" customHeight="1" x14ac:dyDescent="0.2">
      <c r="A233" s="73" t="s">
        <v>224</v>
      </c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</row>
    <row r="234" spans="1:79" ht="18" customHeight="1" x14ac:dyDescent="0.2">
      <c r="A234" s="45" t="s">
        <v>135</v>
      </c>
      <c r="B234" s="45"/>
      <c r="C234" s="45"/>
      <c r="D234" s="45"/>
      <c r="E234" s="45"/>
      <c r="F234" s="45"/>
      <c r="G234" s="45" t="s">
        <v>19</v>
      </c>
      <c r="H234" s="45"/>
      <c r="I234" s="45"/>
      <c r="J234" s="45"/>
      <c r="K234" s="45"/>
      <c r="L234" s="45"/>
      <c r="M234" s="45"/>
      <c r="N234" s="45"/>
      <c r="O234" s="45"/>
      <c r="P234" s="45"/>
      <c r="Q234" s="45" t="s">
        <v>230</v>
      </c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 t="s">
        <v>240</v>
      </c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</row>
    <row r="235" spans="1:79" ht="42.95" customHeight="1" x14ac:dyDescent="0.2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 t="s">
        <v>140</v>
      </c>
      <c r="R235" s="45"/>
      <c r="S235" s="45"/>
      <c r="T235" s="45"/>
      <c r="U235" s="45"/>
      <c r="V235" s="74" t="s">
        <v>141</v>
      </c>
      <c r="W235" s="74"/>
      <c r="X235" s="74"/>
      <c r="Y235" s="74"/>
      <c r="Z235" s="45" t="s">
        <v>142</v>
      </c>
      <c r="AA235" s="45"/>
      <c r="AB235" s="45"/>
      <c r="AC235" s="45"/>
      <c r="AD235" s="45"/>
      <c r="AE235" s="45"/>
      <c r="AF235" s="45"/>
      <c r="AG235" s="45"/>
      <c r="AH235" s="45"/>
      <c r="AI235" s="45"/>
      <c r="AJ235" s="45" t="s">
        <v>143</v>
      </c>
      <c r="AK235" s="45"/>
      <c r="AL235" s="45"/>
      <c r="AM235" s="45"/>
      <c r="AN235" s="45"/>
      <c r="AO235" s="45" t="s">
        <v>20</v>
      </c>
      <c r="AP235" s="45"/>
      <c r="AQ235" s="45"/>
      <c r="AR235" s="45"/>
      <c r="AS235" s="45"/>
      <c r="AT235" s="74" t="s">
        <v>144</v>
      </c>
      <c r="AU235" s="74"/>
      <c r="AV235" s="74"/>
      <c r="AW235" s="74"/>
      <c r="AX235" s="45" t="s">
        <v>142</v>
      </c>
      <c r="AY235" s="45"/>
      <c r="AZ235" s="45"/>
      <c r="BA235" s="45"/>
      <c r="BB235" s="45"/>
      <c r="BC235" s="45"/>
      <c r="BD235" s="45"/>
      <c r="BE235" s="45"/>
      <c r="BF235" s="45"/>
      <c r="BG235" s="45"/>
      <c r="BH235" s="45" t="s">
        <v>145</v>
      </c>
      <c r="BI235" s="45"/>
      <c r="BJ235" s="45"/>
      <c r="BK235" s="45"/>
      <c r="BL235" s="45"/>
    </row>
    <row r="236" spans="1:79" ht="63" customHeight="1" x14ac:dyDescent="0.2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74"/>
      <c r="W236" s="74"/>
      <c r="X236" s="74"/>
      <c r="Y236" s="74"/>
      <c r="Z236" s="45" t="s">
        <v>17</v>
      </c>
      <c r="AA236" s="45"/>
      <c r="AB236" s="45"/>
      <c r="AC236" s="45"/>
      <c r="AD236" s="45"/>
      <c r="AE236" s="45" t="s">
        <v>16</v>
      </c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74"/>
      <c r="AU236" s="74"/>
      <c r="AV236" s="74"/>
      <c r="AW236" s="74"/>
      <c r="AX236" s="45" t="s">
        <v>17</v>
      </c>
      <c r="AY236" s="45"/>
      <c r="AZ236" s="45"/>
      <c r="BA236" s="45"/>
      <c r="BB236" s="45"/>
      <c r="BC236" s="45" t="s">
        <v>16</v>
      </c>
      <c r="BD236" s="45"/>
      <c r="BE236" s="45"/>
      <c r="BF236" s="45"/>
      <c r="BG236" s="45"/>
      <c r="BH236" s="45"/>
      <c r="BI236" s="45"/>
      <c r="BJ236" s="45"/>
      <c r="BK236" s="45"/>
      <c r="BL236" s="45"/>
    </row>
    <row r="237" spans="1:79" ht="15" customHeight="1" x14ac:dyDescent="0.2">
      <c r="A237" s="45">
        <v>1</v>
      </c>
      <c r="B237" s="45"/>
      <c r="C237" s="45"/>
      <c r="D237" s="45"/>
      <c r="E237" s="45"/>
      <c r="F237" s="45"/>
      <c r="G237" s="45">
        <v>2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>
        <v>3</v>
      </c>
      <c r="R237" s="45"/>
      <c r="S237" s="45"/>
      <c r="T237" s="45"/>
      <c r="U237" s="45"/>
      <c r="V237" s="45">
        <v>4</v>
      </c>
      <c r="W237" s="45"/>
      <c r="X237" s="45"/>
      <c r="Y237" s="45"/>
      <c r="Z237" s="45">
        <v>5</v>
      </c>
      <c r="AA237" s="45"/>
      <c r="AB237" s="45"/>
      <c r="AC237" s="45"/>
      <c r="AD237" s="45"/>
      <c r="AE237" s="45">
        <v>6</v>
      </c>
      <c r="AF237" s="45"/>
      <c r="AG237" s="45"/>
      <c r="AH237" s="45"/>
      <c r="AI237" s="45"/>
      <c r="AJ237" s="45">
        <v>7</v>
      </c>
      <c r="AK237" s="45"/>
      <c r="AL237" s="45"/>
      <c r="AM237" s="45"/>
      <c r="AN237" s="45"/>
      <c r="AO237" s="45">
        <v>8</v>
      </c>
      <c r="AP237" s="45"/>
      <c r="AQ237" s="45"/>
      <c r="AR237" s="45"/>
      <c r="AS237" s="45"/>
      <c r="AT237" s="45">
        <v>9</v>
      </c>
      <c r="AU237" s="45"/>
      <c r="AV237" s="45"/>
      <c r="AW237" s="45"/>
      <c r="AX237" s="45">
        <v>10</v>
      </c>
      <c r="AY237" s="45"/>
      <c r="AZ237" s="45"/>
      <c r="BA237" s="45"/>
      <c r="BB237" s="45"/>
      <c r="BC237" s="45">
        <v>11</v>
      </c>
      <c r="BD237" s="45"/>
      <c r="BE237" s="45"/>
      <c r="BF237" s="45"/>
      <c r="BG237" s="45"/>
      <c r="BH237" s="45">
        <v>12</v>
      </c>
      <c r="BI237" s="45"/>
      <c r="BJ237" s="45"/>
      <c r="BK237" s="45"/>
      <c r="BL237" s="45"/>
    </row>
    <row r="238" spans="1:79" s="1" customFormat="1" ht="12" hidden="1" customHeight="1" x14ac:dyDescent="0.2">
      <c r="A238" s="72" t="s">
        <v>64</v>
      </c>
      <c r="B238" s="72"/>
      <c r="C238" s="72"/>
      <c r="D238" s="72"/>
      <c r="E238" s="72"/>
      <c r="F238" s="72"/>
      <c r="G238" s="71" t="s">
        <v>57</v>
      </c>
      <c r="H238" s="71"/>
      <c r="I238" s="71"/>
      <c r="J238" s="71"/>
      <c r="K238" s="71"/>
      <c r="L238" s="71"/>
      <c r="M238" s="71"/>
      <c r="N238" s="71"/>
      <c r="O238" s="71"/>
      <c r="P238" s="71"/>
      <c r="Q238" s="70" t="s">
        <v>80</v>
      </c>
      <c r="R238" s="70"/>
      <c r="S238" s="70"/>
      <c r="T238" s="70"/>
      <c r="U238" s="70"/>
      <c r="V238" s="70" t="s">
        <v>81</v>
      </c>
      <c r="W238" s="70"/>
      <c r="X238" s="70"/>
      <c r="Y238" s="70"/>
      <c r="Z238" s="70" t="s">
        <v>82</v>
      </c>
      <c r="AA238" s="70"/>
      <c r="AB238" s="70"/>
      <c r="AC238" s="70"/>
      <c r="AD238" s="70"/>
      <c r="AE238" s="70" t="s">
        <v>83</v>
      </c>
      <c r="AF238" s="70"/>
      <c r="AG238" s="70"/>
      <c r="AH238" s="70"/>
      <c r="AI238" s="70"/>
      <c r="AJ238" s="75" t="s">
        <v>101</v>
      </c>
      <c r="AK238" s="70"/>
      <c r="AL238" s="70"/>
      <c r="AM238" s="70"/>
      <c r="AN238" s="70"/>
      <c r="AO238" s="70" t="s">
        <v>84</v>
      </c>
      <c r="AP238" s="70"/>
      <c r="AQ238" s="70"/>
      <c r="AR238" s="70"/>
      <c r="AS238" s="70"/>
      <c r="AT238" s="75" t="s">
        <v>102</v>
      </c>
      <c r="AU238" s="70"/>
      <c r="AV238" s="70"/>
      <c r="AW238" s="70"/>
      <c r="AX238" s="70" t="s">
        <v>85</v>
      </c>
      <c r="AY238" s="70"/>
      <c r="AZ238" s="70"/>
      <c r="BA238" s="70"/>
      <c r="BB238" s="70"/>
      <c r="BC238" s="70" t="s">
        <v>86</v>
      </c>
      <c r="BD238" s="70"/>
      <c r="BE238" s="70"/>
      <c r="BF238" s="70"/>
      <c r="BG238" s="70"/>
      <c r="BH238" s="75" t="s">
        <v>101</v>
      </c>
      <c r="BI238" s="70"/>
      <c r="BJ238" s="70"/>
      <c r="BK238" s="70"/>
      <c r="BL238" s="70"/>
      <c r="CA238" s="1" t="s">
        <v>52</v>
      </c>
    </row>
    <row r="239" spans="1:79" s="25" customFormat="1" ht="12.75" customHeight="1" x14ac:dyDescent="0.2">
      <c r="A239" s="33">
        <v>2111</v>
      </c>
      <c r="B239" s="33"/>
      <c r="C239" s="33"/>
      <c r="D239" s="33"/>
      <c r="E239" s="33"/>
      <c r="F239" s="33"/>
      <c r="G239" s="34" t="s">
        <v>176</v>
      </c>
      <c r="H239" s="35"/>
      <c r="I239" s="35"/>
      <c r="J239" s="35"/>
      <c r="K239" s="35"/>
      <c r="L239" s="35"/>
      <c r="M239" s="35"/>
      <c r="N239" s="35"/>
      <c r="O239" s="35"/>
      <c r="P239" s="36"/>
      <c r="Q239" s="37">
        <v>93589</v>
      </c>
      <c r="R239" s="37"/>
      <c r="S239" s="37"/>
      <c r="T239" s="37"/>
      <c r="U239" s="37"/>
      <c r="V239" s="37">
        <v>0</v>
      </c>
      <c r="W239" s="37"/>
      <c r="X239" s="37"/>
      <c r="Y239" s="37"/>
      <c r="Z239" s="37">
        <v>0</v>
      </c>
      <c r="AA239" s="37"/>
      <c r="AB239" s="37"/>
      <c r="AC239" s="37"/>
      <c r="AD239" s="37"/>
      <c r="AE239" s="37">
        <v>0</v>
      </c>
      <c r="AF239" s="37"/>
      <c r="AG239" s="37"/>
      <c r="AH239" s="37"/>
      <c r="AI239" s="37"/>
      <c r="AJ239" s="37">
        <f>IF(ISNUMBER(Q239),Q239,0)-IF(ISNUMBER(Z239),Z239,0)</f>
        <v>93589</v>
      </c>
      <c r="AK239" s="37"/>
      <c r="AL239" s="37"/>
      <c r="AM239" s="37"/>
      <c r="AN239" s="37"/>
      <c r="AO239" s="37">
        <v>0</v>
      </c>
      <c r="AP239" s="37"/>
      <c r="AQ239" s="37"/>
      <c r="AR239" s="37"/>
      <c r="AS239" s="37"/>
      <c r="AT239" s="37">
        <f>IF(ISNUMBER(V239),V239,0)-IF(ISNUMBER(Z239),Z239,0)-IF(ISNUMBER(AE239),AE239,0)</f>
        <v>0</v>
      </c>
      <c r="AU239" s="37"/>
      <c r="AV239" s="37"/>
      <c r="AW239" s="37"/>
      <c r="AX239" s="37">
        <v>0</v>
      </c>
      <c r="AY239" s="37"/>
      <c r="AZ239" s="37"/>
      <c r="BA239" s="37"/>
      <c r="BB239" s="37"/>
      <c r="BC239" s="37">
        <v>0</v>
      </c>
      <c r="BD239" s="37"/>
      <c r="BE239" s="37"/>
      <c r="BF239" s="37"/>
      <c r="BG239" s="37"/>
      <c r="BH239" s="37">
        <f>IF(ISNUMBER(AO239),AO239,0)-IF(ISNUMBER(AX239),AX239,0)</f>
        <v>0</v>
      </c>
      <c r="BI239" s="37"/>
      <c r="BJ239" s="37"/>
      <c r="BK239" s="37"/>
      <c r="BL239" s="37"/>
      <c r="CA239" s="25" t="s">
        <v>53</v>
      </c>
    </row>
    <row r="240" spans="1:79" s="25" customFormat="1" ht="12.75" customHeight="1" x14ac:dyDescent="0.2">
      <c r="A240" s="33">
        <v>2120</v>
      </c>
      <c r="B240" s="33"/>
      <c r="C240" s="33"/>
      <c r="D240" s="33"/>
      <c r="E240" s="33"/>
      <c r="F240" s="33"/>
      <c r="G240" s="34" t="s">
        <v>177</v>
      </c>
      <c r="H240" s="35"/>
      <c r="I240" s="35"/>
      <c r="J240" s="35"/>
      <c r="K240" s="35"/>
      <c r="L240" s="35"/>
      <c r="M240" s="35"/>
      <c r="N240" s="35"/>
      <c r="O240" s="35"/>
      <c r="P240" s="36"/>
      <c r="Q240" s="37">
        <v>7871</v>
      </c>
      <c r="R240" s="37"/>
      <c r="S240" s="37"/>
      <c r="T240" s="37"/>
      <c r="U240" s="37"/>
      <c r="V240" s="37">
        <v>0</v>
      </c>
      <c r="W240" s="37"/>
      <c r="X240" s="37"/>
      <c r="Y240" s="37"/>
      <c r="Z240" s="37">
        <v>0</v>
      </c>
      <c r="AA240" s="37"/>
      <c r="AB240" s="37"/>
      <c r="AC240" s="37"/>
      <c r="AD240" s="37"/>
      <c r="AE240" s="37">
        <v>0</v>
      </c>
      <c r="AF240" s="37"/>
      <c r="AG240" s="37"/>
      <c r="AH240" s="37"/>
      <c r="AI240" s="37"/>
      <c r="AJ240" s="37">
        <f>IF(ISNUMBER(Q240),Q240,0)-IF(ISNUMBER(Z240),Z240,0)</f>
        <v>7871</v>
      </c>
      <c r="AK240" s="37"/>
      <c r="AL240" s="37"/>
      <c r="AM240" s="37"/>
      <c r="AN240" s="37"/>
      <c r="AO240" s="37">
        <v>0</v>
      </c>
      <c r="AP240" s="37"/>
      <c r="AQ240" s="37"/>
      <c r="AR240" s="37"/>
      <c r="AS240" s="37"/>
      <c r="AT240" s="37">
        <f>IF(ISNUMBER(V240),V240,0)-IF(ISNUMBER(Z240),Z240,0)-IF(ISNUMBER(AE240),AE240,0)</f>
        <v>0</v>
      </c>
      <c r="AU240" s="37"/>
      <c r="AV240" s="37"/>
      <c r="AW240" s="37"/>
      <c r="AX240" s="37">
        <v>0</v>
      </c>
      <c r="AY240" s="37"/>
      <c r="AZ240" s="37"/>
      <c r="BA240" s="37"/>
      <c r="BB240" s="37"/>
      <c r="BC240" s="37">
        <v>0</v>
      </c>
      <c r="BD240" s="37"/>
      <c r="BE240" s="37"/>
      <c r="BF240" s="37"/>
      <c r="BG240" s="37"/>
      <c r="BH240" s="37">
        <f>IF(ISNUMBER(AO240),AO240,0)-IF(ISNUMBER(AX240),AX240,0)</f>
        <v>0</v>
      </c>
      <c r="BI240" s="37"/>
      <c r="BJ240" s="37"/>
      <c r="BK240" s="37"/>
      <c r="BL240" s="37"/>
    </row>
    <row r="241" spans="1:79" s="25" customFormat="1" ht="25.5" customHeight="1" x14ac:dyDescent="0.2">
      <c r="A241" s="33">
        <v>2210</v>
      </c>
      <c r="B241" s="33"/>
      <c r="C241" s="33"/>
      <c r="D241" s="33"/>
      <c r="E241" s="33"/>
      <c r="F241" s="33"/>
      <c r="G241" s="34" t="s">
        <v>178</v>
      </c>
      <c r="H241" s="35"/>
      <c r="I241" s="35"/>
      <c r="J241" s="35"/>
      <c r="K241" s="35"/>
      <c r="L241" s="35"/>
      <c r="M241" s="35"/>
      <c r="N241" s="35"/>
      <c r="O241" s="35"/>
      <c r="P241" s="36"/>
      <c r="Q241" s="37">
        <v>2436</v>
      </c>
      <c r="R241" s="37"/>
      <c r="S241" s="37"/>
      <c r="T241" s="37"/>
      <c r="U241" s="37"/>
      <c r="V241" s="37">
        <v>0</v>
      </c>
      <c r="W241" s="37"/>
      <c r="X241" s="37"/>
      <c r="Y241" s="37"/>
      <c r="Z241" s="37">
        <v>0</v>
      </c>
      <c r="AA241" s="37"/>
      <c r="AB241" s="37"/>
      <c r="AC241" s="37"/>
      <c r="AD241" s="37"/>
      <c r="AE241" s="37">
        <v>0</v>
      </c>
      <c r="AF241" s="37"/>
      <c r="AG241" s="37"/>
      <c r="AH241" s="37"/>
      <c r="AI241" s="37"/>
      <c r="AJ241" s="37">
        <f>IF(ISNUMBER(Q241),Q241,0)-IF(ISNUMBER(Z241),Z241,0)</f>
        <v>2436</v>
      </c>
      <c r="AK241" s="37"/>
      <c r="AL241" s="37"/>
      <c r="AM241" s="37"/>
      <c r="AN241" s="37"/>
      <c r="AO241" s="37">
        <v>0</v>
      </c>
      <c r="AP241" s="37"/>
      <c r="AQ241" s="37"/>
      <c r="AR241" s="37"/>
      <c r="AS241" s="37"/>
      <c r="AT241" s="37">
        <f>IF(ISNUMBER(V241),V241,0)-IF(ISNUMBER(Z241),Z241,0)-IF(ISNUMBER(AE241),AE241,0)</f>
        <v>0</v>
      </c>
      <c r="AU241" s="37"/>
      <c r="AV241" s="37"/>
      <c r="AW241" s="37"/>
      <c r="AX241" s="37">
        <v>0</v>
      </c>
      <c r="AY241" s="37"/>
      <c r="AZ241" s="37"/>
      <c r="BA241" s="37"/>
      <c r="BB241" s="37"/>
      <c r="BC241" s="37">
        <v>0</v>
      </c>
      <c r="BD241" s="37"/>
      <c r="BE241" s="37"/>
      <c r="BF241" s="37"/>
      <c r="BG241" s="37"/>
      <c r="BH241" s="37">
        <f>IF(ISNUMBER(AO241),AO241,0)-IF(ISNUMBER(AX241),AX241,0)</f>
        <v>0</v>
      </c>
      <c r="BI241" s="37"/>
      <c r="BJ241" s="37"/>
      <c r="BK241" s="37"/>
      <c r="BL241" s="37"/>
    </row>
    <row r="242" spans="1:79" s="6" customFormat="1" ht="12.75" customHeight="1" x14ac:dyDescent="0.2">
      <c r="A242" s="27"/>
      <c r="B242" s="27"/>
      <c r="C242" s="27"/>
      <c r="D242" s="27"/>
      <c r="E242" s="27"/>
      <c r="F242" s="27"/>
      <c r="G242" s="28" t="s">
        <v>147</v>
      </c>
      <c r="H242" s="29"/>
      <c r="I242" s="29"/>
      <c r="J242" s="29"/>
      <c r="K242" s="29"/>
      <c r="L242" s="29"/>
      <c r="M242" s="29"/>
      <c r="N242" s="29"/>
      <c r="O242" s="29"/>
      <c r="P242" s="30"/>
      <c r="Q242" s="31">
        <v>103896</v>
      </c>
      <c r="R242" s="31"/>
      <c r="S242" s="31"/>
      <c r="T242" s="31"/>
      <c r="U242" s="31"/>
      <c r="V242" s="31">
        <v>0</v>
      </c>
      <c r="W242" s="31"/>
      <c r="X242" s="31"/>
      <c r="Y242" s="31"/>
      <c r="Z242" s="31">
        <v>0</v>
      </c>
      <c r="AA242" s="31"/>
      <c r="AB242" s="31"/>
      <c r="AC242" s="31"/>
      <c r="AD242" s="31"/>
      <c r="AE242" s="31">
        <v>0</v>
      </c>
      <c r="AF242" s="31"/>
      <c r="AG242" s="31"/>
      <c r="AH242" s="31"/>
      <c r="AI242" s="31"/>
      <c r="AJ242" s="31">
        <f>IF(ISNUMBER(Q242),Q242,0)-IF(ISNUMBER(Z242),Z242,0)</f>
        <v>103896</v>
      </c>
      <c r="AK242" s="31"/>
      <c r="AL242" s="31"/>
      <c r="AM242" s="31"/>
      <c r="AN242" s="31"/>
      <c r="AO242" s="31">
        <v>0</v>
      </c>
      <c r="AP242" s="31"/>
      <c r="AQ242" s="31"/>
      <c r="AR242" s="31"/>
      <c r="AS242" s="31"/>
      <c r="AT242" s="31">
        <f>IF(ISNUMBER(V242),V242,0)-IF(ISNUMBER(Z242),Z242,0)-IF(ISNUMBER(AE242),AE242,0)</f>
        <v>0</v>
      </c>
      <c r="AU242" s="31"/>
      <c r="AV242" s="31"/>
      <c r="AW242" s="31"/>
      <c r="AX242" s="31">
        <v>0</v>
      </c>
      <c r="AY242" s="31"/>
      <c r="AZ242" s="31"/>
      <c r="BA242" s="31"/>
      <c r="BB242" s="31"/>
      <c r="BC242" s="31">
        <v>0</v>
      </c>
      <c r="BD242" s="31"/>
      <c r="BE242" s="31"/>
      <c r="BF242" s="31"/>
      <c r="BG242" s="31"/>
      <c r="BH242" s="31">
        <f>IF(ISNUMBER(AO242),AO242,0)-IF(ISNUMBER(AX242),AX242,0)</f>
        <v>0</v>
      </c>
      <c r="BI242" s="31"/>
      <c r="BJ242" s="31"/>
      <c r="BK242" s="31"/>
      <c r="BL242" s="31"/>
    </row>
    <row r="244" spans="1:79" ht="14.25" customHeight="1" x14ac:dyDescent="0.2">
      <c r="A244" s="69" t="s">
        <v>231</v>
      </c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</row>
    <row r="245" spans="1:79" ht="15" customHeight="1" x14ac:dyDescent="0.2">
      <c r="A245" s="73" t="s">
        <v>224</v>
      </c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</row>
    <row r="246" spans="1:79" ht="42.95" customHeight="1" x14ac:dyDescent="0.2">
      <c r="A246" s="74" t="s">
        <v>135</v>
      </c>
      <c r="B246" s="74"/>
      <c r="C246" s="74"/>
      <c r="D246" s="74"/>
      <c r="E246" s="74"/>
      <c r="F246" s="74"/>
      <c r="G246" s="45" t="s">
        <v>19</v>
      </c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 t="s">
        <v>15</v>
      </c>
      <c r="U246" s="45"/>
      <c r="V246" s="45"/>
      <c r="W246" s="45"/>
      <c r="X246" s="45"/>
      <c r="Y246" s="45"/>
      <c r="Z246" s="45" t="s">
        <v>14</v>
      </c>
      <c r="AA246" s="45"/>
      <c r="AB246" s="45"/>
      <c r="AC246" s="45"/>
      <c r="AD246" s="45"/>
      <c r="AE246" s="45" t="s">
        <v>227</v>
      </c>
      <c r="AF246" s="45"/>
      <c r="AG246" s="45"/>
      <c r="AH246" s="45"/>
      <c r="AI246" s="45"/>
      <c r="AJ246" s="45"/>
      <c r="AK246" s="45" t="s">
        <v>232</v>
      </c>
      <c r="AL246" s="45"/>
      <c r="AM246" s="45"/>
      <c r="AN246" s="45"/>
      <c r="AO246" s="45"/>
      <c r="AP246" s="45"/>
      <c r="AQ246" s="45" t="s">
        <v>244</v>
      </c>
      <c r="AR246" s="45"/>
      <c r="AS246" s="45"/>
      <c r="AT246" s="45"/>
      <c r="AU246" s="45"/>
      <c r="AV246" s="45"/>
      <c r="AW246" s="45" t="s">
        <v>18</v>
      </c>
      <c r="AX246" s="45"/>
      <c r="AY246" s="45"/>
      <c r="AZ246" s="45"/>
      <c r="BA246" s="45"/>
      <c r="BB246" s="45"/>
      <c r="BC246" s="45"/>
      <c r="BD246" s="45"/>
      <c r="BE246" s="45" t="s">
        <v>156</v>
      </c>
      <c r="BF246" s="45"/>
      <c r="BG246" s="45"/>
      <c r="BH246" s="45"/>
      <c r="BI246" s="45"/>
      <c r="BJ246" s="45"/>
      <c r="BK246" s="45"/>
      <c r="BL246" s="45"/>
    </row>
    <row r="247" spans="1:79" ht="21.75" customHeight="1" x14ac:dyDescent="0.2">
      <c r="A247" s="74"/>
      <c r="B247" s="74"/>
      <c r="C247" s="74"/>
      <c r="D247" s="74"/>
      <c r="E247" s="74"/>
      <c r="F247" s="74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</row>
    <row r="248" spans="1:79" ht="15" customHeight="1" x14ac:dyDescent="0.2">
      <c r="A248" s="45">
        <v>1</v>
      </c>
      <c r="B248" s="45"/>
      <c r="C248" s="45"/>
      <c r="D248" s="45"/>
      <c r="E248" s="45"/>
      <c r="F248" s="45"/>
      <c r="G248" s="45">
        <v>2</v>
      </c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>
        <v>3</v>
      </c>
      <c r="U248" s="45"/>
      <c r="V248" s="45"/>
      <c r="W248" s="45"/>
      <c r="X248" s="45"/>
      <c r="Y248" s="45"/>
      <c r="Z248" s="45">
        <v>4</v>
      </c>
      <c r="AA248" s="45"/>
      <c r="AB248" s="45"/>
      <c r="AC248" s="45"/>
      <c r="AD248" s="45"/>
      <c r="AE248" s="45">
        <v>5</v>
      </c>
      <c r="AF248" s="45"/>
      <c r="AG248" s="45"/>
      <c r="AH248" s="45"/>
      <c r="AI248" s="45"/>
      <c r="AJ248" s="45"/>
      <c r="AK248" s="45">
        <v>6</v>
      </c>
      <c r="AL248" s="45"/>
      <c r="AM248" s="45"/>
      <c r="AN248" s="45"/>
      <c r="AO248" s="45"/>
      <c r="AP248" s="45"/>
      <c r="AQ248" s="45">
        <v>7</v>
      </c>
      <c r="AR248" s="45"/>
      <c r="AS248" s="45"/>
      <c r="AT248" s="45"/>
      <c r="AU248" s="45"/>
      <c r="AV248" s="45"/>
      <c r="AW248" s="72">
        <v>8</v>
      </c>
      <c r="AX248" s="72"/>
      <c r="AY248" s="72"/>
      <c r="AZ248" s="72"/>
      <c r="BA248" s="72"/>
      <c r="BB248" s="72"/>
      <c r="BC248" s="72"/>
      <c r="BD248" s="72"/>
      <c r="BE248" s="72">
        <v>9</v>
      </c>
      <c r="BF248" s="72"/>
      <c r="BG248" s="72"/>
      <c r="BH248" s="72"/>
      <c r="BI248" s="72"/>
      <c r="BJ248" s="72"/>
      <c r="BK248" s="72"/>
      <c r="BL248" s="72"/>
    </row>
    <row r="249" spans="1:79" s="1" customFormat="1" ht="18.75" hidden="1" customHeight="1" x14ac:dyDescent="0.2">
      <c r="A249" s="72" t="s">
        <v>64</v>
      </c>
      <c r="B249" s="72"/>
      <c r="C249" s="72"/>
      <c r="D249" s="72"/>
      <c r="E249" s="72"/>
      <c r="F249" s="72"/>
      <c r="G249" s="71" t="s">
        <v>57</v>
      </c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0" t="s">
        <v>80</v>
      </c>
      <c r="U249" s="70"/>
      <c r="V249" s="70"/>
      <c r="W249" s="70"/>
      <c r="X249" s="70"/>
      <c r="Y249" s="70"/>
      <c r="Z249" s="70" t="s">
        <v>81</v>
      </c>
      <c r="AA249" s="70"/>
      <c r="AB249" s="70"/>
      <c r="AC249" s="70"/>
      <c r="AD249" s="70"/>
      <c r="AE249" s="70" t="s">
        <v>82</v>
      </c>
      <c r="AF249" s="70"/>
      <c r="AG249" s="70"/>
      <c r="AH249" s="70"/>
      <c r="AI249" s="70"/>
      <c r="AJ249" s="70"/>
      <c r="AK249" s="70" t="s">
        <v>83</v>
      </c>
      <c r="AL249" s="70"/>
      <c r="AM249" s="70"/>
      <c r="AN249" s="70"/>
      <c r="AO249" s="70"/>
      <c r="AP249" s="70"/>
      <c r="AQ249" s="70" t="s">
        <v>84</v>
      </c>
      <c r="AR249" s="70"/>
      <c r="AS249" s="70"/>
      <c r="AT249" s="70"/>
      <c r="AU249" s="70"/>
      <c r="AV249" s="70"/>
      <c r="AW249" s="71" t="s">
        <v>87</v>
      </c>
      <c r="AX249" s="71"/>
      <c r="AY249" s="71"/>
      <c r="AZ249" s="71"/>
      <c r="BA249" s="71"/>
      <c r="BB249" s="71"/>
      <c r="BC249" s="71"/>
      <c r="BD249" s="71"/>
      <c r="BE249" s="71" t="s">
        <v>88</v>
      </c>
      <c r="BF249" s="71"/>
      <c r="BG249" s="71"/>
      <c r="BH249" s="71"/>
      <c r="BI249" s="71"/>
      <c r="BJ249" s="71"/>
      <c r="BK249" s="71"/>
      <c r="BL249" s="71"/>
      <c r="CA249" s="1" t="s">
        <v>54</v>
      </c>
    </row>
    <row r="250" spans="1:79" s="25" customFormat="1" ht="12.75" customHeight="1" x14ac:dyDescent="0.2">
      <c r="A250" s="33">
        <v>2111</v>
      </c>
      <c r="B250" s="33"/>
      <c r="C250" s="33"/>
      <c r="D250" s="33"/>
      <c r="E250" s="33"/>
      <c r="F250" s="33"/>
      <c r="G250" s="34" t="s">
        <v>176</v>
      </c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6"/>
      <c r="T250" s="37">
        <v>85516</v>
      </c>
      <c r="U250" s="37"/>
      <c r="V250" s="37"/>
      <c r="W250" s="37"/>
      <c r="X250" s="37"/>
      <c r="Y250" s="37"/>
      <c r="Z250" s="37">
        <v>85515</v>
      </c>
      <c r="AA250" s="37"/>
      <c r="AB250" s="37"/>
      <c r="AC250" s="37"/>
      <c r="AD250" s="37"/>
      <c r="AE250" s="37">
        <v>0</v>
      </c>
      <c r="AF250" s="37"/>
      <c r="AG250" s="37"/>
      <c r="AH250" s="37"/>
      <c r="AI250" s="37"/>
      <c r="AJ250" s="37"/>
      <c r="AK250" s="37">
        <v>0</v>
      </c>
      <c r="AL250" s="37"/>
      <c r="AM250" s="37"/>
      <c r="AN250" s="37"/>
      <c r="AO250" s="37"/>
      <c r="AP250" s="37"/>
      <c r="AQ250" s="37">
        <v>0</v>
      </c>
      <c r="AR250" s="37"/>
      <c r="AS250" s="37"/>
      <c r="AT250" s="37"/>
      <c r="AU250" s="37"/>
      <c r="AV250" s="37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CA250" s="25" t="s">
        <v>55</v>
      </c>
    </row>
    <row r="251" spans="1:79" s="25" customFormat="1" ht="12.75" customHeight="1" x14ac:dyDescent="0.2">
      <c r="A251" s="33">
        <v>2120</v>
      </c>
      <c r="B251" s="33"/>
      <c r="C251" s="33"/>
      <c r="D251" s="33"/>
      <c r="E251" s="33"/>
      <c r="F251" s="33"/>
      <c r="G251" s="34" t="s">
        <v>177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6"/>
      <c r="T251" s="37">
        <v>7192</v>
      </c>
      <c r="U251" s="37"/>
      <c r="V251" s="37"/>
      <c r="W251" s="37"/>
      <c r="X251" s="37"/>
      <c r="Y251" s="37"/>
      <c r="Z251" s="37">
        <v>7192</v>
      </c>
      <c r="AA251" s="37"/>
      <c r="AB251" s="37"/>
      <c r="AC251" s="37"/>
      <c r="AD251" s="37"/>
      <c r="AE251" s="37">
        <v>0</v>
      </c>
      <c r="AF251" s="37"/>
      <c r="AG251" s="37"/>
      <c r="AH251" s="37"/>
      <c r="AI251" s="37"/>
      <c r="AJ251" s="37"/>
      <c r="AK251" s="37">
        <v>0</v>
      </c>
      <c r="AL251" s="37"/>
      <c r="AM251" s="37"/>
      <c r="AN251" s="37"/>
      <c r="AO251" s="37"/>
      <c r="AP251" s="37"/>
      <c r="AQ251" s="37">
        <v>0</v>
      </c>
      <c r="AR251" s="37"/>
      <c r="AS251" s="37"/>
      <c r="AT251" s="37"/>
      <c r="AU251" s="37"/>
      <c r="AV251" s="37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</row>
    <row r="252" spans="1:79" s="25" customFormat="1" ht="25.5" customHeight="1" x14ac:dyDescent="0.2">
      <c r="A252" s="33">
        <v>2210</v>
      </c>
      <c r="B252" s="33"/>
      <c r="C252" s="33"/>
      <c r="D252" s="33"/>
      <c r="E252" s="33"/>
      <c r="F252" s="33"/>
      <c r="G252" s="34" t="s">
        <v>178</v>
      </c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6"/>
      <c r="T252" s="37">
        <v>2298</v>
      </c>
      <c r="U252" s="37"/>
      <c r="V252" s="37"/>
      <c r="W252" s="37"/>
      <c r="X252" s="37"/>
      <c r="Y252" s="37"/>
      <c r="Z252" s="37">
        <v>1276</v>
      </c>
      <c r="AA252" s="37"/>
      <c r="AB252" s="37"/>
      <c r="AC252" s="37"/>
      <c r="AD252" s="37"/>
      <c r="AE252" s="37">
        <v>0</v>
      </c>
      <c r="AF252" s="37"/>
      <c r="AG252" s="37"/>
      <c r="AH252" s="37"/>
      <c r="AI252" s="37"/>
      <c r="AJ252" s="37"/>
      <c r="AK252" s="37">
        <v>0</v>
      </c>
      <c r="AL252" s="37"/>
      <c r="AM252" s="37"/>
      <c r="AN252" s="37"/>
      <c r="AO252" s="37"/>
      <c r="AP252" s="37"/>
      <c r="AQ252" s="37">
        <v>0</v>
      </c>
      <c r="AR252" s="37"/>
      <c r="AS252" s="37"/>
      <c r="AT252" s="37"/>
      <c r="AU252" s="37"/>
      <c r="AV252" s="37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</row>
    <row r="253" spans="1:79" s="6" customFormat="1" ht="12.75" customHeight="1" x14ac:dyDescent="0.2">
      <c r="A253" s="27"/>
      <c r="B253" s="27"/>
      <c r="C253" s="27"/>
      <c r="D253" s="27"/>
      <c r="E253" s="27"/>
      <c r="F253" s="27"/>
      <c r="G253" s="28" t="s">
        <v>147</v>
      </c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30"/>
      <c r="T253" s="31">
        <v>95006</v>
      </c>
      <c r="U253" s="31"/>
      <c r="V253" s="31"/>
      <c r="W253" s="31"/>
      <c r="X253" s="31"/>
      <c r="Y253" s="31"/>
      <c r="Z253" s="31">
        <v>93983</v>
      </c>
      <c r="AA253" s="31"/>
      <c r="AB253" s="31"/>
      <c r="AC253" s="31"/>
      <c r="AD253" s="31"/>
      <c r="AE253" s="31">
        <v>0</v>
      </c>
      <c r="AF253" s="31"/>
      <c r="AG253" s="31"/>
      <c r="AH253" s="31"/>
      <c r="AI253" s="31"/>
      <c r="AJ253" s="31"/>
      <c r="AK253" s="31">
        <v>0</v>
      </c>
      <c r="AL253" s="31"/>
      <c r="AM253" s="31"/>
      <c r="AN253" s="31"/>
      <c r="AO253" s="31"/>
      <c r="AP253" s="31"/>
      <c r="AQ253" s="31">
        <v>0</v>
      </c>
      <c r="AR253" s="31"/>
      <c r="AS253" s="31"/>
      <c r="AT253" s="31"/>
      <c r="AU253" s="31"/>
      <c r="AV253" s="31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</row>
    <row r="255" spans="1:79" ht="14.25" customHeight="1" x14ac:dyDescent="0.2">
      <c r="A255" s="69" t="s">
        <v>245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</row>
    <row r="256" spans="1:79" ht="15" customHeight="1" x14ac:dyDescent="0.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9" spans="1:64" ht="14.25" x14ac:dyDescent="0.2">
      <c r="A259" s="69" t="s">
        <v>260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</row>
    <row r="260" spans="1:64" ht="14.25" x14ac:dyDescent="0.2">
      <c r="A260" s="69" t="s">
        <v>233</v>
      </c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</row>
    <row r="261" spans="1:64" ht="15" customHeight="1" x14ac:dyDescent="0.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</row>
    <row r="262" spans="1:64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5" spans="1:64" ht="18.95" customHeight="1" x14ac:dyDescent="0.2">
      <c r="A265" s="62" t="s">
        <v>218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22"/>
      <c r="AC265" s="22"/>
      <c r="AD265" s="22"/>
      <c r="AE265" s="22"/>
      <c r="AF265" s="22"/>
      <c r="AG265" s="22"/>
      <c r="AH265" s="67"/>
      <c r="AI265" s="67"/>
      <c r="AJ265" s="67"/>
      <c r="AK265" s="67"/>
      <c r="AL265" s="67"/>
      <c r="AM265" s="67"/>
      <c r="AN265" s="67"/>
      <c r="AO265" s="67"/>
      <c r="AP265" s="67"/>
      <c r="AQ265" s="22"/>
      <c r="AR265" s="22"/>
      <c r="AS265" s="22"/>
      <c r="AT265" s="22"/>
      <c r="AU265" s="68" t="s">
        <v>220</v>
      </c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</row>
    <row r="266" spans="1:64" ht="12.75" customHeight="1" x14ac:dyDescent="0.2">
      <c r="AB266" s="23"/>
      <c r="AC266" s="23"/>
      <c r="AD266" s="23"/>
      <c r="AE266" s="23"/>
      <c r="AF266" s="23"/>
      <c r="AG266" s="23"/>
      <c r="AH266" s="65" t="s">
        <v>1</v>
      </c>
      <c r="AI266" s="65"/>
      <c r="AJ266" s="65"/>
      <c r="AK266" s="65"/>
      <c r="AL266" s="65"/>
      <c r="AM266" s="65"/>
      <c r="AN266" s="65"/>
      <c r="AO266" s="65"/>
      <c r="AP266" s="65"/>
      <c r="AQ266" s="23"/>
      <c r="AR266" s="23"/>
      <c r="AS266" s="23"/>
      <c r="AT266" s="23"/>
      <c r="AU266" s="65" t="s">
        <v>160</v>
      </c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</row>
    <row r="267" spans="1:64" ht="15" x14ac:dyDescent="0.2">
      <c r="AB267" s="23"/>
      <c r="AC267" s="23"/>
      <c r="AD267" s="23"/>
      <c r="AE267" s="23"/>
      <c r="AF267" s="23"/>
      <c r="AG267" s="23"/>
      <c r="AH267" s="24"/>
      <c r="AI267" s="24"/>
      <c r="AJ267" s="24"/>
      <c r="AK267" s="24"/>
      <c r="AL267" s="24"/>
      <c r="AM267" s="24"/>
      <c r="AN267" s="24"/>
      <c r="AO267" s="24"/>
      <c r="AP267" s="24"/>
      <c r="AQ267" s="23"/>
      <c r="AR267" s="23"/>
      <c r="AS267" s="23"/>
      <c r="AT267" s="23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</row>
    <row r="268" spans="1:64" ht="18" customHeight="1" x14ac:dyDescent="0.2">
      <c r="A268" s="62" t="s">
        <v>219</v>
      </c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23"/>
      <c r="AC268" s="23"/>
      <c r="AD268" s="23"/>
      <c r="AE268" s="23"/>
      <c r="AF268" s="23"/>
      <c r="AG268" s="23"/>
      <c r="AH268" s="63"/>
      <c r="AI268" s="63"/>
      <c r="AJ268" s="63"/>
      <c r="AK268" s="63"/>
      <c r="AL268" s="63"/>
      <c r="AM268" s="63"/>
      <c r="AN268" s="63"/>
      <c r="AO268" s="63"/>
      <c r="AP268" s="63"/>
      <c r="AQ268" s="23"/>
      <c r="AR268" s="23"/>
      <c r="AS268" s="23"/>
      <c r="AT268" s="23"/>
      <c r="AU268" s="64" t="s">
        <v>221</v>
      </c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</row>
    <row r="269" spans="1:64" ht="12" customHeight="1" x14ac:dyDescent="0.2">
      <c r="AB269" s="23"/>
      <c r="AC269" s="23"/>
      <c r="AD269" s="23"/>
      <c r="AE269" s="23"/>
      <c r="AF269" s="23"/>
      <c r="AG269" s="23"/>
      <c r="AH269" s="65" t="s">
        <v>1</v>
      </c>
      <c r="AI269" s="65"/>
      <c r="AJ269" s="65"/>
      <c r="AK269" s="65"/>
      <c r="AL269" s="65"/>
      <c r="AM269" s="65"/>
      <c r="AN269" s="65"/>
      <c r="AO269" s="65"/>
      <c r="AP269" s="65"/>
      <c r="AQ269" s="23"/>
      <c r="AR269" s="23"/>
      <c r="AS269" s="23"/>
      <c r="AT269" s="23"/>
      <c r="AU269" s="65" t="s">
        <v>160</v>
      </c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</row>
  </sheetData>
  <mergeCells count="181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A109:C109"/>
    <mergeCell ref="D109:P109"/>
    <mergeCell ref="Q109:U109"/>
    <mergeCell ref="V109:AE109"/>
    <mergeCell ref="AF109:AJ109"/>
    <mergeCell ref="AK109:AO109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60:BL160"/>
    <mergeCell ref="A161:BR161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AT166:AX166"/>
    <mergeCell ref="AY166:BC166"/>
    <mergeCell ref="BD166:BH166"/>
    <mergeCell ref="BI166:BM166"/>
    <mergeCell ref="BN166:BR166"/>
    <mergeCell ref="A176:BL176"/>
    <mergeCell ref="BI167:BM167"/>
    <mergeCell ref="BN167:BR167"/>
    <mergeCell ref="A168:T168"/>
    <mergeCell ref="U168:Y168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80:C180"/>
    <mergeCell ref="D180:V180"/>
    <mergeCell ref="W180:Y180"/>
    <mergeCell ref="Z180:AB180"/>
    <mergeCell ref="AC180:AE180"/>
    <mergeCell ref="AF180:AH180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177:C179"/>
    <mergeCell ref="D177:V179"/>
    <mergeCell ref="W177:AH177"/>
    <mergeCell ref="AI177:AT177"/>
    <mergeCell ref="AU177:AZ177"/>
    <mergeCell ref="BA177:BF177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P191:AT191"/>
    <mergeCell ref="AU191:AY191"/>
    <mergeCell ref="AZ191:BD191"/>
    <mergeCell ref="BE191:BI191"/>
    <mergeCell ref="BJ191:BN191"/>
    <mergeCell ref="BO191:BS191"/>
    <mergeCell ref="A189:BS189"/>
    <mergeCell ref="A190:F191"/>
    <mergeCell ref="G190:S191"/>
    <mergeCell ref="T190:Z191"/>
    <mergeCell ref="AA190:AO190"/>
    <mergeCell ref="AP190:BD190"/>
    <mergeCell ref="BE190:BS190"/>
    <mergeCell ref="AA191:AE191"/>
    <mergeCell ref="AF191:AJ191"/>
    <mergeCell ref="AK191:AO191"/>
    <mergeCell ref="BA182:BC182"/>
    <mergeCell ref="BD182:BF182"/>
    <mergeCell ref="BG182:BI182"/>
    <mergeCell ref="BJ182:BL182"/>
    <mergeCell ref="A187:BL187"/>
    <mergeCell ref="A188:BS188"/>
    <mergeCell ref="AF183:AH183"/>
    <mergeCell ref="AI183:AK183"/>
    <mergeCell ref="AL183:AN183"/>
    <mergeCell ref="AO183:AQ183"/>
    <mergeCell ref="AI182:AK182"/>
    <mergeCell ref="AL182:AN182"/>
    <mergeCell ref="AO182:AQ182"/>
    <mergeCell ref="AR182:AT182"/>
    <mergeCell ref="AU182:AW182"/>
    <mergeCell ref="AX182:AZ182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197:BL197"/>
    <mergeCell ref="A198:BD198"/>
    <mergeCell ref="A199:F200"/>
    <mergeCell ref="G199:S200"/>
    <mergeCell ref="T199:Z200"/>
    <mergeCell ref="AA199:AO199"/>
    <mergeCell ref="AP199:BD199"/>
    <mergeCell ref="AA200:AE200"/>
    <mergeCell ref="AF200:AJ200"/>
    <mergeCell ref="AK200:AO200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A210:AE210"/>
    <mergeCell ref="AF210:AI210"/>
    <mergeCell ref="AJ210:AN210"/>
    <mergeCell ref="AO210:AR210"/>
    <mergeCell ref="AS210:AW210"/>
    <mergeCell ref="AX210:BA210"/>
    <mergeCell ref="BP213:BS213"/>
    <mergeCell ref="A216:BL216"/>
    <mergeCell ref="A217:BL217"/>
    <mergeCell ref="A220:BL220"/>
    <mergeCell ref="A221:BL221"/>
    <mergeCell ref="A222:BL222"/>
    <mergeCell ref="AO213:AR213"/>
    <mergeCell ref="AS213:AW213"/>
    <mergeCell ref="AX213:BA213"/>
    <mergeCell ref="BB213:BF213"/>
    <mergeCell ref="BG213:BJ213"/>
    <mergeCell ref="BK213:BO213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BG226:BL226"/>
    <mergeCell ref="A227:F227"/>
    <mergeCell ref="G227:S227"/>
    <mergeCell ref="T227:Y227"/>
    <mergeCell ref="Z227:AD227"/>
    <mergeCell ref="AE227:AJ227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Q223:AV224"/>
    <mergeCell ref="AW223:BF223"/>
    <mergeCell ref="BG223:BL224"/>
    <mergeCell ref="AW224:BA224"/>
    <mergeCell ref="BB224:BF224"/>
    <mergeCell ref="A225:F225"/>
    <mergeCell ref="G225:S225"/>
    <mergeCell ref="T225:Y225"/>
    <mergeCell ref="Z225:AD225"/>
    <mergeCell ref="AE225:AJ225"/>
    <mergeCell ref="A223:F224"/>
    <mergeCell ref="G223:S224"/>
    <mergeCell ref="T223:Y224"/>
    <mergeCell ref="Z223:AD224"/>
    <mergeCell ref="AE223:AJ224"/>
    <mergeCell ref="AK223:AP224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7:AP227"/>
    <mergeCell ref="AQ227:AV227"/>
    <mergeCell ref="AW227:BA227"/>
    <mergeCell ref="BB227:BF227"/>
    <mergeCell ref="BG227:BL227"/>
    <mergeCell ref="A232:BL232"/>
    <mergeCell ref="BB228:BF228"/>
    <mergeCell ref="BG228:BL228"/>
    <mergeCell ref="A229:F229"/>
    <mergeCell ref="G229:S229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BE246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244:BL244"/>
    <mergeCell ref="A245:BL245"/>
    <mergeCell ref="A246:F247"/>
    <mergeCell ref="G246:S247"/>
    <mergeCell ref="T246:Y247"/>
    <mergeCell ref="Z246:AD247"/>
    <mergeCell ref="AE246:AJ247"/>
    <mergeCell ref="AK246:AP247"/>
    <mergeCell ref="AQ246:AV247"/>
    <mergeCell ref="AW246:BD247"/>
    <mergeCell ref="A259:BL259"/>
    <mergeCell ref="A260:BL260"/>
    <mergeCell ref="A251:F251"/>
    <mergeCell ref="G251:S251"/>
    <mergeCell ref="T251:Y251"/>
    <mergeCell ref="Z251:AD251"/>
    <mergeCell ref="AQ249:AV249"/>
    <mergeCell ref="AW249:BD249"/>
    <mergeCell ref="BE249:BL249"/>
    <mergeCell ref="A250:F250"/>
    <mergeCell ref="G250:S250"/>
    <mergeCell ref="T250:Y250"/>
    <mergeCell ref="Z250:AD250"/>
    <mergeCell ref="AE250:AJ250"/>
    <mergeCell ref="AK250:AP250"/>
    <mergeCell ref="AQ250:AV250"/>
    <mergeCell ref="A249:F249"/>
    <mergeCell ref="G249:S249"/>
    <mergeCell ref="T249:Y249"/>
    <mergeCell ref="Z249:AD249"/>
    <mergeCell ref="AE249:AJ249"/>
    <mergeCell ref="AK249:AP249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50:BD250"/>
    <mergeCell ref="BE250:BL250"/>
    <mergeCell ref="A255:BL255"/>
    <mergeCell ref="A256:BL256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G66:BK66"/>
    <mergeCell ref="BQ61:BT61"/>
    <mergeCell ref="AX60:BA60"/>
    <mergeCell ref="BB60:BF60"/>
    <mergeCell ref="BG60:BK60"/>
    <mergeCell ref="BL60:BP6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Q90:BT90"/>
    <mergeCell ref="BU90:BY90"/>
    <mergeCell ref="AX89:BA89"/>
    <mergeCell ref="BB89:BF89"/>
    <mergeCell ref="BG89:BK89"/>
    <mergeCell ref="BL89:BP89"/>
    <mergeCell ref="BQ89:BT89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T109:BX109"/>
    <mergeCell ref="BT108:BX108"/>
    <mergeCell ref="BT107:BX107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8:BI158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Z168:AD168"/>
    <mergeCell ref="AE168:AI168"/>
    <mergeCell ref="AJ168:AN168"/>
    <mergeCell ref="AO168:AS168"/>
    <mergeCell ref="AT168:AX168"/>
    <mergeCell ref="AY168:BC168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BJ183:BL183"/>
    <mergeCell ref="A184:C184"/>
    <mergeCell ref="D184:V184"/>
    <mergeCell ref="W184:Y184"/>
    <mergeCell ref="Z184:AB184"/>
    <mergeCell ref="AC184:AE184"/>
    <mergeCell ref="AF184:AH184"/>
    <mergeCell ref="AI184:AK184"/>
    <mergeCell ref="AL184:AN184"/>
    <mergeCell ref="AO184:AQ184"/>
    <mergeCell ref="AR183:AT183"/>
    <mergeCell ref="AU183:AW183"/>
    <mergeCell ref="AX183:AZ183"/>
    <mergeCell ref="BA183:BC183"/>
    <mergeCell ref="BD183:BF183"/>
    <mergeCell ref="BG183:BI183"/>
    <mergeCell ref="A183:C183"/>
    <mergeCell ref="D183:V183"/>
    <mergeCell ref="W183:Y183"/>
    <mergeCell ref="Z183:AB183"/>
    <mergeCell ref="AC183:AE183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BJ184:BL184"/>
    <mergeCell ref="AR184:AT184"/>
    <mergeCell ref="AU184:AW184"/>
    <mergeCell ref="AX184:AZ184"/>
    <mergeCell ref="BA184:BC184"/>
    <mergeCell ref="BD184:BF184"/>
    <mergeCell ref="BG184:BI184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AK204:AO204"/>
    <mergeCell ref="AP204:AT204"/>
    <mergeCell ref="AU204:AY204"/>
    <mergeCell ref="AZ204:BD204"/>
    <mergeCell ref="A204:F204"/>
    <mergeCell ref="G204:S204"/>
    <mergeCell ref="T204:Z204"/>
    <mergeCell ref="AA204:AE204"/>
    <mergeCell ref="AF204:AJ204"/>
    <mergeCell ref="AK226:AP226"/>
    <mergeCell ref="AQ226:AV226"/>
    <mergeCell ref="AW226:BA226"/>
    <mergeCell ref="BB226:BF226"/>
    <mergeCell ref="A207:BL207"/>
    <mergeCell ref="A208:BM208"/>
    <mergeCell ref="A209:M210"/>
    <mergeCell ref="N209:U210"/>
    <mergeCell ref="V209:Z210"/>
    <mergeCell ref="AA209:AI209"/>
    <mergeCell ref="AJ209:AR209"/>
    <mergeCell ref="AS209:BA209"/>
    <mergeCell ref="BB209:BJ209"/>
    <mergeCell ref="BK209:BS209"/>
    <mergeCell ref="BB230:BF230"/>
    <mergeCell ref="BG230:BL230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T229:Y229"/>
    <mergeCell ref="Z229:AD229"/>
    <mergeCell ref="AE229:AJ229"/>
    <mergeCell ref="AK229:AP229"/>
    <mergeCell ref="AQ229:AV229"/>
    <mergeCell ref="AW229:BA229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Q253:AV253"/>
    <mergeCell ref="AW253:BD253"/>
    <mergeCell ref="BE253:BL253"/>
    <mergeCell ref="AK252:AP252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E251:AJ251"/>
    <mergeCell ref="AK251:AP251"/>
    <mergeCell ref="AQ251:AV251"/>
    <mergeCell ref="AW251:BD251"/>
    <mergeCell ref="BE251:BL251"/>
    <mergeCell ref="A252:F252"/>
    <mergeCell ref="G252:S252"/>
    <mergeCell ref="T252:Y252"/>
    <mergeCell ref="Z252:AD252"/>
    <mergeCell ref="AE252:AJ252"/>
  </mergeCells>
  <conditionalFormatting sqref="A90:A91 A99:A100 A182:A184">
    <cfRule type="cellIs" dxfId="39" priority="3" stopIfTrue="1" operator="equal">
      <formula>A89</formula>
    </cfRule>
  </conditionalFormatting>
  <conditionalFormatting sqref="A109:C130 A137:C158">
    <cfRule type="cellIs" dxfId="38" priority="1" stopIfTrue="1" operator="equal">
      <formula>A108</formula>
    </cfRule>
    <cfRule type="cellIs" dxfId="37" priority="2" stopIfTrue="1" operator="equal">
      <formula>0</formula>
    </cfRule>
  </conditionalFormatting>
  <conditionalFormatting sqref="A101">
    <cfRule type="cellIs" dxfId="36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 x14ac:dyDescent="0.2">
      <c r="A2" s="135" t="s">
        <v>248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57" customHeight="1" x14ac:dyDescent="0.2">
      <c r="A4" s="11" t="s">
        <v>159</v>
      </c>
      <c r="B4" s="132" t="s">
        <v>217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8"/>
      <c r="AH4" s="126" t="s">
        <v>216</v>
      </c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8"/>
      <c r="AT4" s="128" t="s">
        <v>222</v>
      </c>
      <c r="AU4" s="126"/>
      <c r="AV4" s="126"/>
      <c r="AW4" s="126"/>
      <c r="AX4" s="126"/>
      <c r="AY4" s="126"/>
      <c r="AZ4" s="126"/>
      <c r="BA4" s="126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32" t="s">
        <v>265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8"/>
      <c r="AH7" s="126" t="s">
        <v>266</v>
      </c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5"/>
      <c r="BC7" s="128" t="s">
        <v>222</v>
      </c>
      <c r="BD7" s="126"/>
      <c r="BE7" s="126"/>
      <c r="BF7" s="126"/>
      <c r="BG7" s="126"/>
      <c r="BH7" s="126"/>
      <c r="BI7" s="126"/>
      <c r="BJ7" s="126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126" t="s">
        <v>421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N10" s="126" t="s">
        <v>422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5"/>
      <c r="AA10" s="126" t="s">
        <v>423</v>
      </c>
      <c r="AB10" s="126"/>
      <c r="AC10" s="126"/>
      <c r="AD10" s="126"/>
      <c r="AE10" s="126"/>
      <c r="AF10" s="126"/>
      <c r="AG10" s="126"/>
      <c r="AH10" s="126"/>
      <c r="AI10" s="126"/>
      <c r="AJ10" s="15"/>
      <c r="AK10" s="127" t="s">
        <v>424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223</v>
      </c>
      <c r="BM10" s="126"/>
      <c r="BN10" s="126"/>
      <c r="BO10" s="126"/>
      <c r="BP10" s="126"/>
      <c r="BQ10" s="126"/>
      <c r="BR10" s="126"/>
      <c r="BS10" s="126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69" t="s">
        <v>249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</row>
    <row r="14" spans="1:79" ht="14.25" customHeight="1" x14ac:dyDescent="0.2">
      <c r="A14" s="69" t="s">
        <v>148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</row>
    <row r="15" spans="1:79" ht="15" customHeight="1" x14ac:dyDescent="0.2">
      <c r="A15" s="124" t="s">
        <v>418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125" t="s">
        <v>149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</row>
    <row r="18" spans="1:79" ht="15" customHeight="1" x14ac:dyDescent="0.2">
      <c r="A18" s="124" t="s">
        <v>419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69" t="s">
        <v>150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</row>
    <row r="21" spans="1:79" ht="150" customHeight="1" x14ac:dyDescent="0.2">
      <c r="A21" s="124" t="s">
        <v>420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69" t="s">
        <v>151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</row>
    <row r="24" spans="1:79" ht="14.25" customHeight="1" x14ac:dyDescent="0.2">
      <c r="A24" s="120" t="s">
        <v>234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 x14ac:dyDescent="0.2">
      <c r="A25" s="73" t="s">
        <v>224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</row>
    <row r="26" spans="1:79" ht="23.1" customHeight="1" x14ac:dyDescent="0.2">
      <c r="A26" s="86" t="s">
        <v>2</v>
      </c>
      <c r="B26" s="87"/>
      <c r="C26" s="87"/>
      <c r="D26" s="88"/>
      <c r="E26" s="86" t="s">
        <v>19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45" t="s">
        <v>225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 t="s">
        <v>228</v>
      </c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 t="s">
        <v>235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</row>
    <row r="27" spans="1:79" ht="54.75" customHeight="1" x14ac:dyDescent="0.2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81" t="s">
        <v>4</v>
      </c>
      <c r="V27" s="82"/>
      <c r="W27" s="82"/>
      <c r="X27" s="82"/>
      <c r="Y27" s="83"/>
      <c r="Z27" s="81" t="s">
        <v>3</v>
      </c>
      <c r="AA27" s="82"/>
      <c r="AB27" s="82"/>
      <c r="AC27" s="82"/>
      <c r="AD27" s="83"/>
      <c r="AE27" s="105" t="s">
        <v>116</v>
      </c>
      <c r="AF27" s="106"/>
      <c r="AG27" s="106"/>
      <c r="AH27" s="107"/>
      <c r="AI27" s="81" t="s">
        <v>5</v>
      </c>
      <c r="AJ27" s="82"/>
      <c r="AK27" s="82"/>
      <c r="AL27" s="82"/>
      <c r="AM27" s="83"/>
      <c r="AN27" s="81" t="s">
        <v>4</v>
      </c>
      <c r="AO27" s="82"/>
      <c r="AP27" s="82"/>
      <c r="AQ27" s="82"/>
      <c r="AR27" s="83"/>
      <c r="AS27" s="81" t="s">
        <v>3</v>
      </c>
      <c r="AT27" s="82"/>
      <c r="AU27" s="82"/>
      <c r="AV27" s="82"/>
      <c r="AW27" s="83"/>
      <c r="AX27" s="105" t="s">
        <v>116</v>
      </c>
      <c r="AY27" s="106"/>
      <c r="AZ27" s="106"/>
      <c r="BA27" s="107"/>
      <c r="BB27" s="81" t="s">
        <v>96</v>
      </c>
      <c r="BC27" s="82"/>
      <c r="BD27" s="82"/>
      <c r="BE27" s="82"/>
      <c r="BF27" s="83"/>
      <c r="BG27" s="81" t="s">
        <v>4</v>
      </c>
      <c r="BH27" s="82"/>
      <c r="BI27" s="82"/>
      <c r="BJ27" s="82"/>
      <c r="BK27" s="83"/>
      <c r="BL27" s="81" t="s">
        <v>3</v>
      </c>
      <c r="BM27" s="82"/>
      <c r="BN27" s="82"/>
      <c r="BO27" s="82"/>
      <c r="BP27" s="83"/>
      <c r="BQ27" s="105" t="s">
        <v>116</v>
      </c>
      <c r="BR27" s="106"/>
      <c r="BS27" s="106"/>
      <c r="BT27" s="107"/>
      <c r="BU27" s="81" t="s">
        <v>97</v>
      </c>
      <c r="BV27" s="82"/>
      <c r="BW27" s="82"/>
      <c r="BX27" s="82"/>
      <c r="BY27" s="83"/>
    </row>
    <row r="28" spans="1:79" ht="15" customHeight="1" x14ac:dyDescent="0.2">
      <c r="A28" s="81">
        <v>1</v>
      </c>
      <c r="B28" s="82"/>
      <c r="C28" s="82"/>
      <c r="D28" s="83"/>
      <c r="E28" s="81">
        <v>2</v>
      </c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1">
        <v>3</v>
      </c>
      <c r="V28" s="82"/>
      <c r="W28" s="82"/>
      <c r="X28" s="82"/>
      <c r="Y28" s="83"/>
      <c r="Z28" s="81">
        <v>4</v>
      </c>
      <c r="AA28" s="82"/>
      <c r="AB28" s="82"/>
      <c r="AC28" s="82"/>
      <c r="AD28" s="83"/>
      <c r="AE28" s="81">
        <v>5</v>
      </c>
      <c r="AF28" s="82"/>
      <c r="AG28" s="82"/>
      <c r="AH28" s="83"/>
      <c r="AI28" s="81">
        <v>6</v>
      </c>
      <c r="AJ28" s="82"/>
      <c r="AK28" s="82"/>
      <c r="AL28" s="82"/>
      <c r="AM28" s="83"/>
      <c r="AN28" s="81">
        <v>7</v>
      </c>
      <c r="AO28" s="82"/>
      <c r="AP28" s="82"/>
      <c r="AQ28" s="82"/>
      <c r="AR28" s="83"/>
      <c r="AS28" s="81">
        <v>8</v>
      </c>
      <c r="AT28" s="82"/>
      <c r="AU28" s="82"/>
      <c r="AV28" s="82"/>
      <c r="AW28" s="83"/>
      <c r="AX28" s="81">
        <v>9</v>
      </c>
      <c r="AY28" s="82"/>
      <c r="AZ28" s="82"/>
      <c r="BA28" s="83"/>
      <c r="BB28" s="81">
        <v>10</v>
      </c>
      <c r="BC28" s="82"/>
      <c r="BD28" s="82"/>
      <c r="BE28" s="82"/>
      <c r="BF28" s="83"/>
      <c r="BG28" s="81">
        <v>11</v>
      </c>
      <c r="BH28" s="82"/>
      <c r="BI28" s="82"/>
      <c r="BJ28" s="82"/>
      <c r="BK28" s="83"/>
      <c r="BL28" s="81">
        <v>12</v>
      </c>
      <c r="BM28" s="82"/>
      <c r="BN28" s="82"/>
      <c r="BO28" s="82"/>
      <c r="BP28" s="83"/>
      <c r="BQ28" s="81">
        <v>13</v>
      </c>
      <c r="BR28" s="82"/>
      <c r="BS28" s="82"/>
      <c r="BT28" s="83"/>
      <c r="BU28" s="81">
        <v>14</v>
      </c>
      <c r="BV28" s="82"/>
      <c r="BW28" s="82"/>
      <c r="BX28" s="82"/>
      <c r="BY28" s="83"/>
    </row>
    <row r="29" spans="1:79" ht="13.5" hidden="1" customHeight="1" x14ac:dyDescent="0.2">
      <c r="A29" s="96" t="s">
        <v>56</v>
      </c>
      <c r="B29" s="97"/>
      <c r="C29" s="97"/>
      <c r="D29" s="98"/>
      <c r="E29" s="96" t="s">
        <v>57</v>
      </c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96" t="s">
        <v>91</v>
      </c>
      <c r="AF29" s="97"/>
      <c r="AG29" s="97"/>
      <c r="AH29" s="98"/>
      <c r="AI29" s="102" t="s">
        <v>170</v>
      </c>
      <c r="AJ29" s="103"/>
      <c r="AK29" s="103"/>
      <c r="AL29" s="103"/>
      <c r="AM29" s="104"/>
      <c r="AN29" s="96" t="s">
        <v>67</v>
      </c>
      <c r="AO29" s="97"/>
      <c r="AP29" s="97"/>
      <c r="AQ29" s="97"/>
      <c r="AR29" s="98"/>
      <c r="AS29" s="96" t="s">
        <v>68</v>
      </c>
      <c r="AT29" s="97"/>
      <c r="AU29" s="97"/>
      <c r="AV29" s="97"/>
      <c r="AW29" s="98"/>
      <c r="AX29" s="96" t="s">
        <v>92</v>
      </c>
      <c r="AY29" s="97"/>
      <c r="AZ29" s="97"/>
      <c r="BA29" s="98"/>
      <c r="BB29" s="102" t="s">
        <v>170</v>
      </c>
      <c r="BC29" s="103"/>
      <c r="BD29" s="103"/>
      <c r="BE29" s="103"/>
      <c r="BF29" s="104"/>
      <c r="BG29" s="96" t="s">
        <v>58</v>
      </c>
      <c r="BH29" s="97"/>
      <c r="BI29" s="97"/>
      <c r="BJ29" s="97"/>
      <c r="BK29" s="98"/>
      <c r="BL29" s="96" t="s">
        <v>59</v>
      </c>
      <c r="BM29" s="97"/>
      <c r="BN29" s="97"/>
      <c r="BO29" s="97"/>
      <c r="BP29" s="98"/>
      <c r="BQ29" s="96" t="s">
        <v>93</v>
      </c>
      <c r="BR29" s="97"/>
      <c r="BS29" s="97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 x14ac:dyDescent="0.2">
      <c r="A30" s="40"/>
      <c r="B30" s="41"/>
      <c r="C30" s="41"/>
      <c r="D30" s="61"/>
      <c r="E30" s="34" t="s">
        <v>172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6"/>
      <c r="U30" s="59">
        <v>340736</v>
      </c>
      <c r="V30" s="59"/>
      <c r="W30" s="59"/>
      <c r="X30" s="59"/>
      <c r="Y30" s="59"/>
      <c r="Z30" s="59" t="s">
        <v>173</v>
      </c>
      <c r="AA30" s="59"/>
      <c r="AB30" s="59"/>
      <c r="AC30" s="59"/>
      <c r="AD30" s="59"/>
      <c r="AE30" s="56" t="s">
        <v>173</v>
      </c>
      <c r="AF30" s="57"/>
      <c r="AG30" s="57"/>
      <c r="AH30" s="58"/>
      <c r="AI30" s="56">
        <f>IF(ISNUMBER(U30),U30,0)+IF(ISNUMBER(Z30),Z30,0)</f>
        <v>340736</v>
      </c>
      <c r="AJ30" s="57"/>
      <c r="AK30" s="57"/>
      <c r="AL30" s="57"/>
      <c r="AM30" s="58"/>
      <c r="AN30" s="56">
        <v>241356</v>
      </c>
      <c r="AO30" s="57"/>
      <c r="AP30" s="57"/>
      <c r="AQ30" s="57"/>
      <c r="AR30" s="58"/>
      <c r="AS30" s="56" t="s">
        <v>173</v>
      </c>
      <c r="AT30" s="57"/>
      <c r="AU30" s="57"/>
      <c r="AV30" s="57"/>
      <c r="AW30" s="58"/>
      <c r="AX30" s="56" t="s">
        <v>173</v>
      </c>
      <c r="AY30" s="57"/>
      <c r="AZ30" s="57"/>
      <c r="BA30" s="58"/>
      <c r="BB30" s="56">
        <f>IF(ISNUMBER(AN30),AN30,0)+IF(ISNUMBER(AS30),AS30,0)</f>
        <v>241356</v>
      </c>
      <c r="BC30" s="57"/>
      <c r="BD30" s="57"/>
      <c r="BE30" s="57"/>
      <c r="BF30" s="58"/>
      <c r="BG30" s="56">
        <v>0</v>
      </c>
      <c r="BH30" s="57"/>
      <c r="BI30" s="57"/>
      <c r="BJ30" s="57"/>
      <c r="BK30" s="58"/>
      <c r="BL30" s="56" t="s">
        <v>173</v>
      </c>
      <c r="BM30" s="57"/>
      <c r="BN30" s="57"/>
      <c r="BO30" s="57"/>
      <c r="BP30" s="58"/>
      <c r="BQ30" s="56" t="s">
        <v>173</v>
      </c>
      <c r="BR30" s="57"/>
      <c r="BS30" s="57"/>
      <c r="BT30" s="58"/>
      <c r="BU30" s="56">
        <f>IF(ISNUMBER(BG30),BG30,0)+IF(ISNUMBER(BL30),BL30,0)</f>
        <v>0</v>
      </c>
      <c r="BV30" s="57"/>
      <c r="BW30" s="57"/>
      <c r="BX30" s="57"/>
      <c r="BY30" s="58"/>
      <c r="CA30" s="25" t="s">
        <v>22</v>
      </c>
    </row>
    <row r="31" spans="1:79" s="6" customFormat="1" ht="12.75" customHeight="1" x14ac:dyDescent="0.2">
      <c r="A31" s="42"/>
      <c r="B31" s="43"/>
      <c r="C31" s="43"/>
      <c r="D31" s="60"/>
      <c r="E31" s="28" t="s">
        <v>147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0"/>
      <c r="U31" s="55">
        <v>340736</v>
      </c>
      <c r="V31" s="55"/>
      <c r="W31" s="55"/>
      <c r="X31" s="55"/>
      <c r="Y31" s="55"/>
      <c r="Z31" s="55">
        <v>0</v>
      </c>
      <c r="AA31" s="55"/>
      <c r="AB31" s="55"/>
      <c r="AC31" s="55"/>
      <c r="AD31" s="55"/>
      <c r="AE31" s="52">
        <v>0</v>
      </c>
      <c r="AF31" s="53"/>
      <c r="AG31" s="53"/>
      <c r="AH31" s="54"/>
      <c r="AI31" s="52">
        <f>IF(ISNUMBER(U31),U31,0)+IF(ISNUMBER(Z31),Z31,0)</f>
        <v>340736</v>
      </c>
      <c r="AJ31" s="53"/>
      <c r="AK31" s="53"/>
      <c r="AL31" s="53"/>
      <c r="AM31" s="54"/>
      <c r="AN31" s="52">
        <v>241356</v>
      </c>
      <c r="AO31" s="53"/>
      <c r="AP31" s="53"/>
      <c r="AQ31" s="53"/>
      <c r="AR31" s="54"/>
      <c r="AS31" s="52">
        <v>0</v>
      </c>
      <c r="AT31" s="53"/>
      <c r="AU31" s="53"/>
      <c r="AV31" s="53"/>
      <c r="AW31" s="54"/>
      <c r="AX31" s="52">
        <v>0</v>
      </c>
      <c r="AY31" s="53"/>
      <c r="AZ31" s="53"/>
      <c r="BA31" s="54"/>
      <c r="BB31" s="52">
        <f>IF(ISNUMBER(AN31),AN31,0)+IF(ISNUMBER(AS31),AS31,0)</f>
        <v>241356</v>
      </c>
      <c r="BC31" s="53"/>
      <c r="BD31" s="53"/>
      <c r="BE31" s="53"/>
      <c r="BF31" s="54"/>
      <c r="BG31" s="52">
        <v>0</v>
      </c>
      <c r="BH31" s="53"/>
      <c r="BI31" s="53"/>
      <c r="BJ31" s="53"/>
      <c r="BK31" s="54"/>
      <c r="BL31" s="52">
        <v>0</v>
      </c>
      <c r="BM31" s="53"/>
      <c r="BN31" s="53"/>
      <c r="BO31" s="53"/>
      <c r="BP31" s="54"/>
      <c r="BQ31" s="52">
        <v>0</v>
      </c>
      <c r="BR31" s="53"/>
      <c r="BS31" s="53"/>
      <c r="BT31" s="54"/>
      <c r="BU31" s="52">
        <f>IF(ISNUMBER(BG31),BG31,0)+IF(ISNUMBER(BL31),BL31,0)</f>
        <v>0</v>
      </c>
      <c r="BV31" s="53"/>
      <c r="BW31" s="53"/>
      <c r="BX31" s="53"/>
      <c r="BY31" s="54"/>
    </row>
    <row r="33" spans="1:79" ht="14.25" customHeight="1" x14ac:dyDescent="0.2">
      <c r="A33" s="120" t="s">
        <v>250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 x14ac:dyDescent="0.2">
      <c r="A34" s="84" t="s">
        <v>224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</row>
    <row r="35" spans="1:79" ht="22.5" customHeight="1" x14ac:dyDescent="0.2">
      <c r="A35" s="86" t="s">
        <v>2</v>
      </c>
      <c r="B35" s="87"/>
      <c r="C35" s="87"/>
      <c r="D35" s="88"/>
      <c r="E35" s="86" t="s">
        <v>19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81" t="s">
        <v>246</v>
      </c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45" t="s">
        <v>251</v>
      </c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</row>
    <row r="36" spans="1:79" ht="36" customHeight="1" x14ac:dyDescent="0.2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45" t="s">
        <v>4</v>
      </c>
      <c r="Y36" s="45"/>
      <c r="Z36" s="45"/>
      <c r="AA36" s="45"/>
      <c r="AB36" s="45"/>
      <c r="AC36" s="45" t="s">
        <v>3</v>
      </c>
      <c r="AD36" s="45"/>
      <c r="AE36" s="45"/>
      <c r="AF36" s="45"/>
      <c r="AG36" s="45"/>
      <c r="AH36" s="105" t="s">
        <v>116</v>
      </c>
      <c r="AI36" s="106"/>
      <c r="AJ36" s="106"/>
      <c r="AK36" s="106"/>
      <c r="AL36" s="107"/>
      <c r="AM36" s="81" t="s">
        <v>5</v>
      </c>
      <c r="AN36" s="82"/>
      <c r="AO36" s="82"/>
      <c r="AP36" s="82"/>
      <c r="AQ36" s="83"/>
      <c r="AR36" s="81" t="s">
        <v>4</v>
      </c>
      <c r="AS36" s="82"/>
      <c r="AT36" s="82"/>
      <c r="AU36" s="82"/>
      <c r="AV36" s="83"/>
      <c r="AW36" s="81" t="s">
        <v>3</v>
      </c>
      <c r="AX36" s="82"/>
      <c r="AY36" s="82"/>
      <c r="AZ36" s="82"/>
      <c r="BA36" s="83"/>
      <c r="BB36" s="105" t="s">
        <v>116</v>
      </c>
      <c r="BC36" s="106"/>
      <c r="BD36" s="106"/>
      <c r="BE36" s="106"/>
      <c r="BF36" s="107"/>
      <c r="BG36" s="81" t="s">
        <v>96</v>
      </c>
      <c r="BH36" s="82"/>
      <c r="BI36" s="82"/>
      <c r="BJ36" s="82"/>
      <c r="BK36" s="83"/>
    </row>
    <row r="37" spans="1:79" ht="15" customHeight="1" x14ac:dyDescent="0.2">
      <c r="A37" s="81">
        <v>1</v>
      </c>
      <c r="B37" s="82"/>
      <c r="C37" s="82"/>
      <c r="D37" s="83"/>
      <c r="E37" s="81">
        <v>2</v>
      </c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45">
        <v>3</v>
      </c>
      <c r="Y37" s="45"/>
      <c r="Z37" s="45"/>
      <c r="AA37" s="45"/>
      <c r="AB37" s="45"/>
      <c r="AC37" s="45">
        <v>4</v>
      </c>
      <c r="AD37" s="45"/>
      <c r="AE37" s="45"/>
      <c r="AF37" s="45"/>
      <c r="AG37" s="45"/>
      <c r="AH37" s="45">
        <v>5</v>
      </c>
      <c r="AI37" s="45"/>
      <c r="AJ37" s="45"/>
      <c r="AK37" s="45"/>
      <c r="AL37" s="45"/>
      <c r="AM37" s="45">
        <v>6</v>
      </c>
      <c r="AN37" s="45"/>
      <c r="AO37" s="45"/>
      <c r="AP37" s="45"/>
      <c r="AQ37" s="45"/>
      <c r="AR37" s="81">
        <v>7</v>
      </c>
      <c r="AS37" s="82"/>
      <c r="AT37" s="82"/>
      <c r="AU37" s="82"/>
      <c r="AV37" s="83"/>
      <c r="AW37" s="81">
        <v>8</v>
      </c>
      <c r="AX37" s="82"/>
      <c r="AY37" s="82"/>
      <c r="AZ37" s="82"/>
      <c r="BA37" s="83"/>
      <c r="BB37" s="81">
        <v>9</v>
      </c>
      <c r="BC37" s="82"/>
      <c r="BD37" s="82"/>
      <c r="BE37" s="82"/>
      <c r="BF37" s="83"/>
      <c r="BG37" s="81">
        <v>10</v>
      </c>
      <c r="BH37" s="82"/>
      <c r="BI37" s="82"/>
      <c r="BJ37" s="82"/>
      <c r="BK37" s="83"/>
    </row>
    <row r="38" spans="1:79" ht="20.25" hidden="1" customHeight="1" x14ac:dyDescent="0.2">
      <c r="A38" s="96" t="s">
        <v>56</v>
      </c>
      <c r="B38" s="97"/>
      <c r="C38" s="97"/>
      <c r="D38" s="98"/>
      <c r="E38" s="96" t="s">
        <v>57</v>
      </c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8"/>
      <c r="X38" s="72" t="s">
        <v>60</v>
      </c>
      <c r="Y38" s="72"/>
      <c r="Z38" s="72"/>
      <c r="AA38" s="72"/>
      <c r="AB38" s="72"/>
      <c r="AC38" s="72" t="s">
        <v>61</v>
      </c>
      <c r="AD38" s="72"/>
      <c r="AE38" s="72"/>
      <c r="AF38" s="72"/>
      <c r="AG38" s="72"/>
      <c r="AH38" s="96" t="s">
        <v>94</v>
      </c>
      <c r="AI38" s="97"/>
      <c r="AJ38" s="97"/>
      <c r="AK38" s="97"/>
      <c r="AL38" s="98"/>
      <c r="AM38" s="102" t="s">
        <v>171</v>
      </c>
      <c r="AN38" s="103"/>
      <c r="AO38" s="103"/>
      <c r="AP38" s="103"/>
      <c r="AQ38" s="104"/>
      <c r="AR38" s="96" t="s">
        <v>62</v>
      </c>
      <c r="AS38" s="97"/>
      <c r="AT38" s="97"/>
      <c r="AU38" s="97"/>
      <c r="AV38" s="98"/>
      <c r="AW38" s="96" t="s">
        <v>63</v>
      </c>
      <c r="AX38" s="97"/>
      <c r="AY38" s="97"/>
      <c r="AZ38" s="97"/>
      <c r="BA38" s="98"/>
      <c r="BB38" s="96" t="s">
        <v>95</v>
      </c>
      <c r="BC38" s="97"/>
      <c r="BD38" s="97"/>
      <c r="BE38" s="97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 x14ac:dyDescent="0.2">
      <c r="A39" s="40"/>
      <c r="B39" s="41"/>
      <c r="C39" s="41"/>
      <c r="D39" s="61"/>
      <c r="E39" s="34" t="s">
        <v>172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6"/>
      <c r="X39" s="56">
        <v>0</v>
      </c>
      <c r="Y39" s="57"/>
      <c r="Z39" s="57"/>
      <c r="AA39" s="57"/>
      <c r="AB39" s="58"/>
      <c r="AC39" s="56" t="s">
        <v>173</v>
      </c>
      <c r="AD39" s="57"/>
      <c r="AE39" s="57"/>
      <c r="AF39" s="57"/>
      <c r="AG39" s="58"/>
      <c r="AH39" s="56" t="s">
        <v>173</v>
      </c>
      <c r="AI39" s="57"/>
      <c r="AJ39" s="57"/>
      <c r="AK39" s="57"/>
      <c r="AL39" s="58"/>
      <c r="AM39" s="56">
        <f>IF(ISNUMBER(X39),X39,0)+IF(ISNUMBER(AC39),AC39,0)</f>
        <v>0</v>
      </c>
      <c r="AN39" s="57"/>
      <c r="AO39" s="57"/>
      <c r="AP39" s="57"/>
      <c r="AQ39" s="58"/>
      <c r="AR39" s="56">
        <v>0</v>
      </c>
      <c r="AS39" s="57"/>
      <c r="AT39" s="57"/>
      <c r="AU39" s="57"/>
      <c r="AV39" s="58"/>
      <c r="AW39" s="56" t="s">
        <v>173</v>
      </c>
      <c r="AX39" s="57"/>
      <c r="AY39" s="57"/>
      <c r="AZ39" s="57"/>
      <c r="BA39" s="58"/>
      <c r="BB39" s="56" t="s">
        <v>173</v>
      </c>
      <c r="BC39" s="57"/>
      <c r="BD39" s="57"/>
      <c r="BE39" s="57"/>
      <c r="BF39" s="58"/>
      <c r="BG39" s="59">
        <f>IF(ISNUMBER(AR39),AR39,0)+IF(ISNUMBER(AW39),AW39,0)</f>
        <v>0</v>
      </c>
      <c r="BH39" s="59"/>
      <c r="BI39" s="59"/>
      <c r="BJ39" s="59"/>
      <c r="BK39" s="59"/>
      <c r="CA39" s="25" t="s">
        <v>24</v>
      </c>
    </row>
    <row r="40" spans="1:79" s="6" customFormat="1" ht="12.75" customHeight="1" x14ac:dyDescent="0.2">
      <c r="A40" s="42"/>
      <c r="B40" s="43"/>
      <c r="C40" s="43"/>
      <c r="D40" s="60"/>
      <c r="E40" s="28" t="s">
        <v>147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52">
        <v>0</v>
      </c>
      <c r="Y40" s="53"/>
      <c r="Z40" s="53"/>
      <c r="AA40" s="53"/>
      <c r="AB40" s="54"/>
      <c r="AC40" s="52">
        <v>0</v>
      </c>
      <c r="AD40" s="53"/>
      <c r="AE40" s="53"/>
      <c r="AF40" s="53"/>
      <c r="AG40" s="54"/>
      <c r="AH40" s="52">
        <v>0</v>
      </c>
      <c r="AI40" s="53"/>
      <c r="AJ40" s="53"/>
      <c r="AK40" s="53"/>
      <c r="AL40" s="54"/>
      <c r="AM40" s="52">
        <f>IF(ISNUMBER(X40),X40,0)+IF(ISNUMBER(AC40),AC40,0)</f>
        <v>0</v>
      </c>
      <c r="AN40" s="53"/>
      <c r="AO40" s="53"/>
      <c r="AP40" s="53"/>
      <c r="AQ40" s="54"/>
      <c r="AR40" s="52">
        <v>0</v>
      </c>
      <c r="AS40" s="53"/>
      <c r="AT40" s="53"/>
      <c r="AU40" s="53"/>
      <c r="AV40" s="54"/>
      <c r="AW40" s="52">
        <v>0</v>
      </c>
      <c r="AX40" s="53"/>
      <c r="AY40" s="53"/>
      <c r="AZ40" s="53"/>
      <c r="BA40" s="54"/>
      <c r="BB40" s="52">
        <v>0</v>
      </c>
      <c r="BC40" s="53"/>
      <c r="BD40" s="53"/>
      <c r="BE40" s="53"/>
      <c r="BF40" s="54"/>
      <c r="BG40" s="55">
        <f>IF(ISNUMBER(AR40),AR40,0)+IF(ISNUMBER(AW40),AW40,0)</f>
        <v>0</v>
      </c>
      <c r="BH40" s="55"/>
      <c r="BI40" s="55"/>
      <c r="BJ40" s="55"/>
      <c r="BK40" s="55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69" t="s">
        <v>117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9"/>
    </row>
    <row r="44" spans="1:79" ht="14.25" customHeight="1" x14ac:dyDescent="0.2">
      <c r="A44" s="69" t="s">
        <v>236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</row>
    <row r="45" spans="1:79" ht="15" customHeight="1" x14ac:dyDescent="0.2">
      <c r="A45" s="73" t="s">
        <v>224</v>
      </c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9" ht="23.1" customHeight="1" x14ac:dyDescent="0.2">
      <c r="A46" s="111" t="s">
        <v>118</v>
      </c>
      <c r="B46" s="112"/>
      <c r="C46" s="112"/>
      <c r="D46" s="113"/>
      <c r="E46" s="45" t="s">
        <v>19</v>
      </c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81" t="s">
        <v>225</v>
      </c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3"/>
      <c r="AN46" s="81" t="s">
        <v>228</v>
      </c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3"/>
      <c r="BG46" s="81" t="s">
        <v>235</v>
      </c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3"/>
    </row>
    <row r="47" spans="1:79" ht="48.75" customHeight="1" x14ac:dyDescent="0.2">
      <c r="A47" s="114"/>
      <c r="B47" s="115"/>
      <c r="C47" s="115"/>
      <c r="D47" s="11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81" t="s">
        <v>4</v>
      </c>
      <c r="V47" s="82"/>
      <c r="W47" s="82"/>
      <c r="X47" s="82"/>
      <c r="Y47" s="83"/>
      <c r="Z47" s="81" t="s">
        <v>3</v>
      </c>
      <c r="AA47" s="82"/>
      <c r="AB47" s="82"/>
      <c r="AC47" s="82"/>
      <c r="AD47" s="83"/>
      <c r="AE47" s="105" t="s">
        <v>116</v>
      </c>
      <c r="AF47" s="106"/>
      <c r="AG47" s="106"/>
      <c r="AH47" s="107"/>
      <c r="AI47" s="81" t="s">
        <v>5</v>
      </c>
      <c r="AJ47" s="82"/>
      <c r="AK47" s="82"/>
      <c r="AL47" s="82"/>
      <c r="AM47" s="83"/>
      <c r="AN47" s="81" t="s">
        <v>4</v>
      </c>
      <c r="AO47" s="82"/>
      <c r="AP47" s="82"/>
      <c r="AQ47" s="82"/>
      <c r="AR47" s="83"/>
      <c r="AS47" s="81" t="s">
        <v>3</v>
      </c>
      <c r="AT47" s="82"/>
      <c r="AU47" s="82"/>
      <c r="AV47" s="82"/>
      <c r="AW47" s="83"/>
      <c r="AX47" s="105" t="s">
        <v>116</v>
      </c>
      <c r="AY47" s="106"/>
      <c r="AZ47" s="106"/>
      <c r="BA47" s="107"/>
      <c r="BB47" s="81" t="s">
        <v>96</v>
      </c>
      <c r="BC47" s="82"/>
      <c r="BD47" s="82"/>
      <c r="BE47" s="82"/>
      <c r="BF47" s="83"/>
      <c r="BG47" s="81" t="s">
        <v>4</v>
      </c>
      <c r="BH47" s="82"/>
      <c r="BI47" s="82"/>
      <c r="BJ47" s="82"/>
      <c r="BK47" s="83"/>
      <c r="BL47" s="81" t="s">
        <v>3</v>
      </c>
      <c r="BM47" s="82"/>
      <c r="BN47" s="82"/>
      <c r="BO47" s="82"/>
      <c r="BP47" s="83"/>
      <c r="BQ47" s="105" t="s">
        <v>116</v>
      </c>
      <c r="BR47" s="106"/>
      <c r="BS47" s="106"/>
      <c r="BT47" s="107"/>
      <c r="BU47" s="81" t="s">
        <v>97</v>
      </c>
      <c r="BV47" s="82"/>
      <c r="BW47" s="82"/>
      <c r="BX47" s="82"/>
      <c r="BY47" s="83"/>
    </row>
    <row r="48" spans="1:79" ht="15" customHeight="1" x14ac:dyDescent="0.2">
      <c r="A48" s="81">
        <v>1</v>
      </c>
      <c r="B48" s="82"/>
      <c r="C48" s="82"/>
      <c r="D48" s="83"/>
      <c r="E48" s="81">
        <v>2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3"/>
      <c r="U48" s="81">
        <v>3</v>
      </c>
      <c r="V48" s="82"/>
      <c r="W48" s="82"/>
      <c r="X48" s="82"/>
      <c r="Y48" s="83"/>
      <c r="Z48" s="81">
        <v>4</v>
      </c>
      <c r="AA48" s="82"/>
      <c r="AB48" s="82"/>
      <c r="AC48" s="82"/>
      <c r="AD48" s="83"/>
      <c r="AE48" s="81">
        <v>5</v>
      </c>
      <c r="AF48" s="82"/>
      <c r="AG48" s="82"/>
      <c r="AH48" s="83"/>
      <c r="AI48" s="81">
        <v>6</v>
      </c>
      <c r="AJ48" s="82"/>
      <c r="AK48" s="82"/>
      <c r="AL48" s="82"/>
      <c r="AM48" s="83"/>
      <c r="AN48" s="81">
        <v>7</v>
      </c>
      <c r="AO48" s="82"/>
      <c r="AP48" s="82"/>
      <c r="AQ48" s="82"/>
      <c r="AR48" s="83"/>
      <c r="AS48" s="81">
        <v>8</v>
      </c>
      <c r="AT48" s="82"/>
      <c r="AU48" s="82"/>
      <c r="AV48" s="82"/>
      <c r="AW48" s="83"/>
      <c r="AX48" s="81">
        <v>9</v>
      </c>
      <c r="AY48" s="82"/>
      <c r="AZ48" s="82"/>
      <c r="BA48" s="83"/>
      <c r="BB48" s="81">
        <v>10</v>
      </c>
      <c r="BC48" s="82"/>
      <c r="BD48" s="82"/>
      <c r="BE48" s="82"/>
      <c r="BF48" s="83"/>
      <c r="BG48" s="81">
        <v>11</v>
      </c>
      <c r="BH48" s="82"/>
      <c r="BI48" s="82"/>
      <c r="BJ48" s="82"/>
      <c r="BK48" s="83"/>
      <c r="BL48" s="81">
        <v>12</v>
      </c>
      <c r="BM48" s="82"/>
      <c r="BN48" s="82"/>
      <c r="BO48" s="82"/>
      <c r="BP48" s="83"/>
      <c r="BQ48" s="81">
        <v>13</v>
      </c>
      <c r="BR48" s="82"/>
      <c r="BS48" s="82"/>
      <c r="BT48" s="83"/>
      <c r="BU48" s="81">
        <v>14</v>
      </c>
      <c r="BV48" s="82"/>
      <c r="BW48" s="82"/>
      <c r="BX48" s="82"/>
      <c r="BY48" s="83"/>
    </row>
    <row r="49" spans="1:79" s="1" customFormat="1" ht="12.75" hidden="1" customHeight="1" x14ac:dyDescent="0.2">
      <c r="A49" s="96" t="s">
        <v>64</v>
      </c>
      <c r="B49" s="97"/>
      <c r="C49" s="97"/>
      <c r="D49" s="98"/>
      <c r="E49" s="96" t="s">
        <v>57</v>
      </c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8"/>
      <c r="U49" s="96" t="s">
        <v>65</v>
      </c>
      <c r="V49" s="97"/>
      <c r="W49" s="97"/>
      <c r="X49" s="97"/>
      <c r="Y49" s="98"/>
      <c r="Z49" s="96" t="s">
        <v>66</v>
      </c>
      <c r="AA49" s="97"/>
      <c r="AB49" s="97"/>
      <c r="AC49" s="97"/>
      <c r="AD49" s="98"/>
      <c r="AE49" s="96" t="s">
        <v>91</v>
      </c>
      <c r="AF49" s="97"/>
      <c r="AG49" s="97"/>
      <c r="AH49" s="98"/>
      <c r="AI49" s="102" t="s">
        <v>170</v>
      </c>
      <c r="AJ49" s="103"/>
      <c r="AK49" s="103"/>
      <c r="AL49" s="103"/>
      <c r="AM49" s="104"/>
      <c r="AN49" s="96" t="s">
        <v>67</v>
      </c>
      <c r="AO49" s="97"/>
      <c r="AP49" s="97"/>
      <c r="AQ49" s="97"/>
      <c r="AR49" s="98"/>
      <c r="AS49" s="96" t="s">
        <v>68</v>
      </c>
      <c r="AT49" s="97"/>
      <c r="AU49" s="97"/>
      <c r="AV49" s="97"/>
      <c r="AW49" s="98"/>
      <c r="AX49" s="96" t="s">
        <v>92</v>
      </c>
      <c r="AY49" s="97"/>
      <c r="AZ49" s="97"/>
      <c r="BA49" s="98"/>
      <c r="BB49" s="102" t="s">
        <v>170</v>
      </c>
      <c r="BC49" s="103"/>
      <c r="BD49" s="103"/>
      <c r="BE49" s="103"/>
      <c r="BF49" s="104"/>
      <c r="BG49" s="96" t="s">
        <v>58</v>
      </c>
      <c r="BH49" s="97"/>
      <c r="BI49" s="97"/>
      <c r="BJ49" s="97"/>
      <c r="BK49" s="98"/>
      <c r="BL49" s="96" t="s">
        <v>59</v>
      </c>
      <c r="BM49" s="97"/>
      <c r="BN49" s="97"/>
      <c r="BO49" s="97"/>
      <c r="BP49" s="98"/>
      <c r="BQ49" s="96" t="s">
        <v>93</v>
      </c>
      <c r="BR49" s="97"/>
      <c r="BS49" s="97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12.75" customHeight="1" x14ac:dyDescent="0.2">
      <c r="A50" s="40">
        <v>2111</v>
      </c>
      <c r="B50" s="41"/>
      <c r="C50" s="41"/>
      <c r="D50" s="61"/>
      <c r="E50" s="34" t="s">
        <v>176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6"/>
      <c r="U50" s="56">
        <v>163341</v>
      </c>
      <c r="V50" s="57"/>
      <c r="W50" s="57"/>
      <c r="X50" s="57"/>
      <c r="Y50" s="58"/>
      <c r="Z50" s="56">
        <v>0</v>
      </c>
      <c r="AA50" s="57"/>
      <c r="AB50" s="57"/>
      <c r="AC50" s="57"/>
      <c r="AD50" s="58"/>
      <c r="AE50" s="56">
        <v>0</v>
      </c>
      <c r="AF50" s="57"/>
      <c r="AG50" s="57"/>
      <c r="AH50" s="58"/>
      <c r="AI50" s="56">
        <f>IF(ISNUMBER(U50),U50,0)+IF(ISNUMBER(Z50),Z50,0)</f>
        <v>163341</v>
      </c>
      <c r="AJ50" s="57"/>
      <c r="AK50" s="57"/>
      <c r="AL50" s="57"/>
      <c r="AM50" s="58"/>
      <c r="AN50" s="56">
        <v>184377</v>
      </c>
      <c r="AO50" s="57"/>
      <c r="AP50" s="57"/>
      <c r="AQ50" s="57"/>
      <c r="AR50" s="58"/>
      <c r="AS50" s="56">
        <v>0</v>
      </c>
      <c r="AT50" s="57"/>
      <c r="AU50" s="57"/>
      <c r="AV50" s="57"/>
      <c r="AW50" s="58"/>
      <c r="AX50" s="56">
        <v>0</v>
      </c>
      <c r="AY50" s="57"/>
      <c r="AZ50" s="57"/>
      <c r="BA50" s="58"/>
      <c r="BB50" s="56">
        <f>IF(ISNUMBER(AN50),AN50,0)+IF(ISNUMBER(AS50),AS50,0)</f>
        <v>184377</v>
      </c>
      <c r="BC50" s="57"/>
      <c r="BD50" s="57"/>
      <c r="BE50" s="57"/>
      <c r="BF50" s="58"/>
      <c r="BG50" s="56">
        <v>0</v>
      </c>
      <c r="BH50" s="57"/>
      <c r="BI50" s="57"/>
      <c r="BJ50" s="57"/>
      <c r="BK50" s="58"/>
      <c r="BL50" s="56">
        <v>0</v>
      </c>
      <c r="BM50" s="57"/>
      <c r="BN50" s="57"/>
      <c r="BO50" s="57"/>
      <c r="BP50" s="58"/>
      <c r="BQ50" s="56">
        <v>0</v>
      </c>
      <c r="BR50" s="57"/>
      <c r="BS50" s="57"/>
      <c r="BT50" s="58"/>
      <c r="BU50" s="56">
        <f>IF(ISNUMBER(BG50),BG50,0)+IF(ISNUMBER(BL50),BL50,0)</f>
        <v>0</v>
      </c>
      <c r="BV50" s="57"/>
      <c r="BW50" s="57"/>
      <c r="BX50" s="57"/>
      <c r="BY50" s="58"/>
      <c r="CA50" s="25" t="s">
        <v>26</v>
      </c>
    </row>
    <row r="51" spans="1:79" s="25" customFormat="1" ht="12.75" customHeight="1" x14ac:dyDescent="0.2">
      <c r="A51" s="40">
        <v>2120</v>
      </c>
      <c r="B51" s="41"/>
      <c r="C51" s="41"/>
      <c r="D51" s="61"/>
      <c r="E51" s="34" t="s">
        <v>177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6"/>
      <c r="U51" s="56">
        <v>35935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35935</v>
      </c>
      <c r="AJ51" s="57"/>
      <c r="AK51" s="57"/>
      <c r="AL51" s="57"/>
      <c r="AM51" s="58"/>
      <c r="AN51" s="56">
        <v>40563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40563</v>
      </c>
      <c r="BC51" s="57"/>
      <c r="BD51" s="57"/>
      <c r="BE51" s="57"/>
      <c r="BF51" s="58"/>
      <c r="BG51" s="56">
        <v>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0</v>
      </c>
      <c r="BV51" s="57"/>
      <c r="BW51" s="57"/>
      <c r="BX51" s="57"/>
      <c r="BY51" s="58"/>
    </row>
    <row r="52" spans="1:79" s="25" customFormat="1" ht="12.75" customHeight="1" x14ac:dyDescent="0.2">
      <c r="A52" s="40">
        <v>2210</v>
      </c>
      <c r="B52" s="41"/>
      <c r="C52" s="41"/>
      <c r="D52" s="61"/>
      <c r="E52" s="34" t="s">
        <v>178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6"/>
      <c r="U52" s="56">
        <v>131827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131827</v>
      </c>
      <c r="AJ52" s="57"/>
      <c r="AK52" s="57"/>
      <c r="AL52" s="57"/>
      <c r="AM52" s="58"/>
      <c r="AN52" s="56">
        <v>6784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6784</v>
      </c>
      <c r="BC52" s="57"/>
      <c r="BD52" s="57"/>
      <c r="BE52" s="57"/>
      <c r="BF52" s="58"/>
      <c r="BG52" s="56">
        <v>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0</v>
      </c>
      <c r="BV52" s="57"/>
      <c r="BW52" s="57"/>
      <c r="BX52" s="57"/>
      <c r="BY52" s="58"/>
    </row>
    <row r="53" spans="1:79" s="25" customFormat="1" ht="12.75" customHeight="1" x14ac:dyDescent="0.2">
      <c r="A53" s="40">
        <v>2273</v>
      </c>
      <c r="B53" s="41"/>
      <c r="C53" s="41"/>
      <c r="D53" s="61"/>
      <c r="E53" s="34" t="s">
        <v>180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56">
        <v>9633</v>
      </c>
      <c r="V53" s="57"/>
      <c r="W53" s="57"/>
      <c r="X53" s="57"/>
      <c r="Y53" s="58"/>
      <c r="Z53" s="56">
        <v>0</v>
      </c>
      <c r="AA53" s="57"/>
      <c r="AB53" s="57"/>
      <c r="AC53" s="57"/>
      <c r="AD53" s="58"/>
      <c r="AE53" s="56">
        <v>0</v>
      </c>
      <c r="AF53" s="57"/>
      <c r="AG53" s="57"/>
      <c r="AH53" s="58"/>
      <c r="AI53" s="56">
        <f>IF(ISNUMBER(U53),U53,0)+IF(ISNUMBER(Z53),Z53,0)</f>
        <v>9633</v>
      </c>
      <c r="AJ53" s="57"/>
      <c r="AK53" s="57"/>
      <c r="AL53" s="57"/>
      <c r="AM53" s="58"/>
      <c r="AN53" s="56">
        <v>9632</v>
      </c>
      <c r="AO53" s="57"/>
      <c r="AP53" s="57"/>
      <c r="AQ53" s="57"/>
      <c r="AR53" s="58"/>
      <c r="AS53" s="56">
        <v>0</v>
      </c>
      <c r="AT53" s="57"/>
      <c r="AU53" s="57"/>
      <c r="AV53" s="57"/>
      <c r="AW53" s="58"/>
      <c r="AX53" s="56">
        <v>0</v>
      </c>
      <c r="AY53" s="57"/>
      <c r="AZ53" s="57"/>
      <c r="BA53" s="58"/>
      <c r="BB53" s="56">
        <f>IF(ISNUMBER(AN53),AN53,0)+IF(ISNUMBER(AS53),AS53,0)</f>
        <v>9632</v>
      </c>
      <c r="BC53" s="57"/>
      <c r="BD53" s="57"/>
      <c r="BE53" s="57"/>
      <c r="BF53" s="58"/>
      <c r="BG53" s="56">
        <v>0</v>
      </c>
      <c r="BH53" s="57"/>
      <c r="BI53" s="57"/>
      <c r="BJ53" s="57"/>
      <c r="BK53" s="58"/>
      <c r="BL53" s="56">
        <v>0</v>
      </c>
      <c r="BM53" s="57"/>
      <c r="BN53" s="57"/>
      <c r="BO53" s="57"/>
      <c r="BP53" s="58"/>
      <c r="BQ53" s="56">
        <v>0</v>
      </c>
      <c r="BR53" s="57"/>
      <c r="BS53" s="57"/>
      <c r="BT53" s="58"/>
      <c r="BU53" s="56">
        <f>IF(ISNUMBER(BG53),BG53,0)+IF(ISNUMBER(BL53),BL53,0)</f>
        <v>0</v>
      </c>
      <c r="BV53" s="57"/>
      <c r="BW53" s="57"/>
      <c r="BX53" s="57"/>
      <c r="BY53" s="58"/>
    </row>
    <row r="54" spans="1:79" s="6" customFormat="1" ht="12.75" customHeight="1" x14ac:dyDescent="0.2">
      <c r="A54" s="42"/>
      <c r="B54" s="43"/>
      <c r="C54" s="43"/>
      <c r="D54" s="60"/>
      <c r="E54" s="28" t="s">
        <v>147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30"/>
      <c r="U54" s="52">
        <v>340736</v>
      </c>
      <c r="V54" s="53"/>
      <c r="W54" s="53"/>
      <c r="X54" s="53"/>
      <c r="Y54" s="54"/>
      <c r="Z54" s="52">
        <v>0</v>
      </c>
      <c r="AA54" s="53"/>
      <c r="AB54" s="53"/>
      <c r="AC54" s="53"/>
      <c r="AD54" s="54"/>
      <c r="AE54" s="52">
        <v>0</v>
      </c>
      <c r="AF54" s="53"/>
      <c r="AG54" s="53"/>
      <c r="AH54" s="54"/>
      <c r="AI54" s="52">
        <f>IF(ISNUMBER(U54),U54,0)+IF(ISNUMBER(Z54),Z54,0)</f>
        <v>340736</v>
      </c>
      <c r="AJ54" s="53"/>
      <c r="AK54" s="53"/>
      <c r="AL54" s="53"/>
      <c r="AM54" s="54"/>
      <c r="AN54" s="52">
        <v>241356</v>
      </c>
      <c r="AO54" s="53"/>
      <c r="AP54" s="53"/>
      <c r="AQ54" s="53"/>
      <c r="AR54" s="54"/>
      <c r="AS54" s="52">
        <v>0</v>
      </c>
      <c r="AT54" s="53"/>
      <c r="AU54" s="53"/>
      <c r="AV54" s="53"/>
      <c r="AW54" s="54"/>
      <c r="AX54" s="52">
        <v>0</v>
      </c>
      <c r="AY54" s="53"/>
      <c r="AZ54" s="53"/>
      <c r="BA54" s="54"/>
      <c r="BB54" s="52">
        <f>IF(ISNUMBER(AN54),AN54,0)+IF(ISNUMBER(AS54),AS54,0)</f>
        <v>241356</v>
      </c>
      <c r="BC54" s="53"/>
      <c r="BD54" s="53"/>
      <c r="BE54" s="53"/>
      <c r="BF54" s="54"/>
      <c r="BG54" s="52">
        <v>0</v>
      </c>
      <c r="BH54" s="53"/>
      <c r="BI54" s="53"/>
      <c r="BJ54" s="53"/>
      <c r="BK54" s="54"/>
      <c r="BL54" s="52">
        <v>0</v>
      </c>
      <c r="BM54" s="53"/>
      <c r="BN54" s="53"/>
      <c r="BO54" s="53"/>
      <c r="BP54" s="54"/>
      <c r="BQ54" s="52">
        <v>0</v>
      </c>
      <c r="BR54" s="53"/>
      <c r="BS54" s="53"/>
      <c r="BT54" s="54"/>
      <c r="BU54" s="52">
        <f>IF(ISNUMBER(BG54),BG54,0)+IF(ISNUMBER(BL54),BL54,0)</f>
        <v>0</v>
      </c>
      <c r="BV54" s="53"/>
      <c r="BW54" s="53"/>
      <c r="BX54" s="53"/>
      <c r="BY54" s="54"/>
    </row>
    <row r="56" spans="1:79" ht="14.25" customHeight="1" x14ac:dyDescent="0.2">
      <c r="A56" s="69" t="s">
        <v>237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</row>
    <row r="57" spans="1:79" ht="15" customHeight="1" x14ac:dyDescent="0.2">
      <c r="A57" s="84" t="s">
        <v>224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</row>
    <row r="58" spans="1:79" ht="23.1" customHeight="1" x14ac:dyDescent="0.2">
      <c r="A58" s="111" t="s">
        <v>119</v>
      </c>
      <c r="B58" s="112"/>
      <c r="C58" s="112"/>
      <c r="D58" s="112"/>
      <c r="E58" s="113"/>
      <c r="F58" s="45" t="s">
        <v>19</v>
      </c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81" t="s">
        <v>225</v>
      </c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3"/>
      <c r="AN58" s="81" t="s">
        <v>228</v>
      </c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3"/>
      <c r="BG58" s="81" t="s">
        <v>235</v>
      </c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3"/>
    </row>
    <row r="59" spans="1:79" ht="51.75" customHeight="1" x14ac:dyDescent="0.2">
      <c r="A59" s="114"/>
      <c r="B59" s="115"/>
      <c r="C59" s="115"/>
      <c r="D59" s="115"/>
      <c r="E59" s="116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81" t="s">
        <v>4</v>
      </c>
      <c r="V59" s="82"/>
      <c r="W59" s="82"/>
      <c r="X59" s="82"/>
      <c r="Y59" s="83"/>
      <c r="Z59" s="81" t="s">
        <v>3</v>
      </c>
      <c r="AA59" s="82"/>
      <c r="AB59" s="82"/>
      <c r="AC59" s="82"/>
      <c r="AD59" s="83"/>
      <c r="AE59" s="105" t="s">
        <v>116</v>
      </c>
      <c r="AF59" s="106"/>
      <c r="AG59" s="106"/>
      <c r="AH59" s="107"/>
      <c r="AI59" s="81" t="s">
        <v>5</v>
      </c>
      <c r="AJ59" s="82"/>
      <c r="AK59" s="82"/>
      <c r="AL59" s="82"/>
      <c r="AM59" s="83"/>
      <c r="AN59" s="81" t="s">
        <v>4</v>
      </c>
      <c r="AO59" s="82"/>
      <c r="AP59" s="82"/>
      <c r="AQ59" s="82"/>
      <c r="AR59" s="83"/>
      <c r="AS59" s="81" t="s">
        <v>3</v>
      </c>
      <c r="AT59" s="82"/>
      <c r="AU59" s="82"/>
      <c r="AV59" s="82"/>
      <c r="AW59" s="83"/>
      <c r="AX59" s="105" t="s">
        <v>116</v>
      </c>
      <c r="AY59" s="106"/>
      <c r="AZ59" s="106"/>
      <c r="BA59" s="107"/>
      <c r="BB59" s="81" t="s">
        <v>96</v>
      </c>
      <c r="BC59" s="82"/>
      <c r="BD59" s="82"/>
      <c r="BE59" s="82"/>
      <c r="BF59" s="83"/>
      <c r="BG59" s="81" t="s">
        <v>4</v>
      </c>
      <c r="BH59" s="82"/>
      <c r="BI59" s="82"/>
      <c r="BJ59" s="82"/>
      <c r="BK59" s="83"/>
      <c r="BL59" s="81" t="s">
        <v>3</v>
      </c>
      <c r="BM59" s="82"/>
      <c r="BN59" s="82"/>
      <c r="BO59" s="82"/>
      <c r="BP59" s="83"/>
      <c r="BQ59" s="105" t="s">
        <v>116</v>
      </c>
      <c r="BR59" s="106"/>
      <c r="BS59" s="106"/>
      <c r="BT59" s="107"/>
      <c r="BU59" s="45" t="s">
        <v>97</v>
      </c>
      <c r="BV59" s="45"/>
      <c r="BW59" s="45"/>
      <c r="BX59" s="45"/>
      <c r="BY59" s="45"/>
    </row>
    <row r="60" spans="1:79" ht="15" customHeight="1" x14ac:dyDescent="0.2">
      <c r="A60" s="81">
        <v>1</v>
      </c>
      <c r="B60" s="82"/>
      <c r="C60" s="82"/>
      <c r="D60" s="82"/>
      <c r="E60" s="83"/>
      <c r="F60" s="81">
        <v>2</v>
      </c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3"/>
      <c r="U60" s="81">
        <v>3</v>
      </c>
      <c r="V60" s="82"/>
      <c r="W60" s="82"/>
      <c r="X60" s="82"/>
      <c r="Y60" s="83"/>
      <c r="Z60" s="81">
        <v>4</v>
      </c>
      <c r="AA60" s="82"/>
      <c r="AB60" s="82"/>
      <c r="AC60" s="82"/>
      <c r="AD60" s="83"/>
      <c r="AE60" s="81">
        <v>5</v>
      </c>
      <c r="AF60" s="82"/>
      <c r="AG60" s="82"/>
      <c r="AH60" s="83"/>
      <c r="AI60" s="81">
        <v>6</v>
      </c>
      <c r="AJ60" s="82"/>
      <c r="AK60" s="82"/>
      <c r="AL60" s="82"/>
      <c r="AM60" s="83"/>
      <c r="AN60" s="81">
        <v>7</v>
      </c>
      <c r="AO60" s="82"/>
      <c r="AP60" s="82"/>
      <c r="AQ60" s="82"/>
      <c r="AR60" s="83"/>
      <c r="AS60" s="81">
        <v>8</v>
      </c>
      <c r="AT60" s="82"/>
      <c r="AU60" s="82"/>
      <c r="AV60" s="82"/>
      <c r="AW60" s="83"/>
      <c r="AX60" s="81">
        <v>9</v>
      </c>
      <c r="AY60" s="82"/>
      <c r="AZ60" s="82"/>
      <c r="BA60" s="83"/>
      <c r="BB60" s="81">
        <v>10</v>
      </c>
      <c r="BC60" s="82"/>
      <c r="BD60" s="82"/>
      <c r="BE60" s="82"/>
      <c r="BF60" s="83"/>
      <c r="BG60" s="81">
        <v>11</v>
      </c>
      <c r="BH60" s="82"/>
      <c r="BI60" s="82"/>
      <c r="BJ60" s="82"/>
      <c r="BK60" s="83"/>
      <c r="BL60" s="81">
        <v>12</v>
      </c>
      <c r="BM60" s="82"/>
      <c r="BN60" s="82"/>
      <c r="BO60" s="82"/>
      <c r="BP60" s="83"/>
      <c r="BQ60" s="81">
        <v>13</v>
      </c>
      <c r="BR60" s="82"/>
      <c r="BS60" s="82"/>
      <c r="BT60" s="83"/>
      <c r="BU60" s="45">
        <v>14</v>
      </c>
      <c r="BV60" s="45"/>
      <c r="BW60" s="45"/>
      <c r="BX60" s="45"/>
      <c r="BY60" s="45"/>
    </row>
    <row r="61" spans="1:79" s="1" customFormat="1" ht="13.5" hidden="1" customHeight="1" x14ac:dyDescent="0.2">
      <c r="A61" s="96" t="s">
        <v>64</v>
      </c>
      <c r="B61" s="97"/>
      <c r="C61" s="97"/>
      <c r="D61" s="97"/>
      <c r="E61" s="98"/>
      <c r="F61" s="96" t="s">
        <v>57</v>
      </c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8"/>
      <c r="U61" s="96" t="s">
        <v>65</v>
      </c>
      <c r="V61" s="97"/>
      <c r="W61" s="97"/>
      <c r="X61" s="97"/>
      <c r="Y61" s="98"/>
      <c r="Z61" s="96" t="s">
        <v>66</v>
      </c>
      <c r="AA61" s="97"/>
      <c r="AB61" s="97"/>
      <c r="AC61" s="97"/>
      <c r="AD61" s="98"/>
      <c r="AE61" s="96" t="s">
        <v>91</v>
      </c>
      <c r="AF61" s="97"/>
      <c r="AG61" s="97"/>
      <c r="AH61" s="98"/>
      <c r="AI61" s="102" t="s">
        <v>170</v>
      </c>
      <c r="AJ61" s="103"/>
      <c r="AK61" s="103"/>
      <c r="AL61" s="103"/>
      <c r="AM61" s="104"/>
      <c r="AN61" s="96" t="s">
        <v>67</v>
      </c>
      <c r="AO61" s="97"/>
      <c r="AP61" s="97"/>
      <c r="AQ61" s="97"/>
      <c r="AR61" s="98"/>
      <c r="AS61" s="96" t="s">
        <v>68</v>
      </c>
      <c r="AT61" s="97"/>
      <c r="AU61" s="97"/>
      <c r="AV61" s="97"/>
      <c r="AW61" s="98"/>
      <c r="AX61" s="96" t="s">
        <v>92</v>
      </c>
      <c r="AY61" s="97"/>
      <c r="AZ61" s="97"/>
      <c r="BA61" s="98"/>
      <c r="BB61" s="102" t="s">
        <v>170</v>
      </c>
      <c r="BC61" s="103"/>
      <c r="BD61" s="103"/>
      <c r="BE61" s="103"/>
      <c r="BF61" s="104"/>
      <c r="BG61" s="96" t="s">
        <v>58</v>
      </c>
      <c r="BH61" s="97"/>
      <c r="BI61" s="97"/>
      <c r="BJ61" s="97"/>
      <c r="BK61" s="98"/>
      <c r="BL61" s="96" t="s">
        <v>59</v>
      </c>
      <c r="BM61" s="97"/>
      <c r="BN61" s="97"/>
      <c r="BO61" s="97"/>
      <c r="BP61" s="98"/>
      <c r="BQ61" s="96" t="s">
        <v>93</v>
      </c>
      <c r="BR61" s="97"/>
      <c r="BS61" s="97"/>
      <c r="BT61" s="98"/>
      <c r="BU61" s="92" t="s">
        <v>170</v>
      </c>
      <c r="BV61" s="92"/>
      <c r="BW61" s="92"/>
      <c r="BX61" s="92"/>
      <c r="BY61" s="92"/>
      <c r="CA61" t="s">
        <v>27</v>
      </c>
    </row>
    <row r="62" spans="1:79" s="6" customFormat="1" ht="12.75" customHeight="1" x14ac:dyDescent="0.2">
      <c r="A62" s="42"/>
      <c r="B62" s="43"/>
      <c r="C62" s="43"/>
      <c r="D62" s="43"/>
      <c r="E62" s="60"/>
      <c r="F62" s="42" t="s">
        <v>147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60"/>
      <c r="U62" s="52"/>
      <c r="V62" s="53"/>
      <c r="W62" s="53"/>
      <c r="X62" s="53"/>
      <c r="Y62" s="54"/>
      <c r="Z62" s="52"/>
      <c r="AA62" s="53"/>
      <c r="AB62" s="53"/>
      <c r="AC62" s="53"/>
      <c r="AD62" s="54"/>
      <c r="AE62" s="52"/>
      <c r="AF62" s="53"/>
      <c r="AG62" s="53"/>
      <c r="AH62" s="54"/>
      <c r="AI62" s="52">
        <f>IF(ISNUMBER(U62),U62,0)+IF(ISNUMBER(Z62),Z62,0)</f>
        <v>0</v>
      </c>
      <c r="AJ62" s="53"/>
      <c r="AK62" s="53"/>
      <c r="AL62" s="53"/>
      <c r="AM62" s="54"/>
      <c r="AN62" s="52"/>
      <c r="AO62" s="53"/>
      <c r="AP62" s="53"/>
      <c r="AQ62" s="53"/>
      <c r="AR62" s="54"/>
      <c r="AS62" s="52"/>
      <c r="AT62" s="53"/>
      <c r="AU62" s="53"/>
      <c r="AV62" s="53"/>
      <c r="AW62" s="54"/>
      <c r="AX62" s="52"/>
      <c r="AY62" s="53"/>
      <c r="AZ62" s="53"/>
      <c r="BA62" s="54"/>
      <c r="BB62" s="52">
        <f>IF(ISNUMBER(AN62),AN62,0)+IF(ISNUMBER(AS62),AS62,0)</f>
        <v>0</v>
      </c>
      <c r="BC62" s="53"/>
      <c r="BD62" s="53"/>
      <c r="BE62" s="53"/>
      <c r="BF62" s="54"/>
      <c r="BG62" s="52"/>
      <c r="BH62" s="53"/>
      <c r="BI62" s="53"/>
      <c r="BJ62" s="53"/>
      <c r="BK62" s="54"/>
      <c r="BL62" s="52"/>
      <c r="BM62" s="53"/>
      <c r="BN62" s="53"/>
      <c r="BO62" s="53"/>
      <c r="BP62" s="54"/>
      <c r="BQ62" s="52"/>
      <c r="BR62" s="53"/>
      <c r="BS62" s="53"/>
      <c r="BT62" s="54"/>
      <c r="BU62" s="52">
        <f>IF(ISNUMBER(BG62),BG62,0)+IF(ISNUMBER(BL62),BL62,0)</f>
        <v>0</v>
      </c>
      <c r="BV62" s="53"/>
      <c r="BW62" s="53"/>
      <c r="BX62" s="53"/>
      <c r="BY62" s="54"/>
      <c r="CA62" s="6" t="s">
        <v>28</v>
      </c>
    </row>
    <row r="64" spans="1:79" ht="14.25" customHeight="1" x14ac:dyDescent="0.2">
      <c r="A64" s="69" t="s">
        <v>252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</row>
    <row r="65" spans="1:79" ht="15" customHeight="1" x14ac:dyDescent="0.2">
      <c r="A65" s="84" t="s">
        <v>224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</row>
    <row r="66" spans="1:79" ht="23.1" customHeight="1" x14ac:dyDescent="0.2">
      <c r="A66" s="111" t="s">
        <v>118</v>
      </c>
      <c r="B66" s="112"/>
      <c r="C66" s="112"/>
      <c r="D66" s="113"/>
      <c r="E66" s="86" t="s">
        <v>19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8"/>
      <c r="X66" s="81" t="s">
        <v>246</v>
      </c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3"/>
      <c r="AR66" s="45" t="s">
        <v>251</v>
      </c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</row>
    <row r="67" spans="1:79" ht="48.75" customHeight="1" x14ac:dyDescent="0.2">
      <c r="A67" s="114"/>
      <c r="B67" s="115"/>
      <c r="C67" s="115"/>
      <c r="D67" s="116"/>
      <c r="E67" s="89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86" t="s">
        <v>4</v>
      </c>
      <c r="Y67" s="87"/>
      <c r="Z67" s="87"/>
      <c r="AA67" s="87"/>
      <c r="AB67" s="88"/>
      <c r="AC67" s="86" t="s">
        <v>3</v>
      </c>
      <c r="AD67" s="87"/>
      <c r="AE67" s="87"/>
      <c r="AF67" s="87"/>
      <c r="AG67" s="88"/>
      <c r="AH67" s="105" t="s">
        <v>116</v>
      </c>
      <c r="AI67" s="106"/>
      <c r="AJ67" s="106"/>
      <c r="AK67" s="106"/>
      <c r="AL67" s="107"/>
      <c r="AM67" s="81" t="s">
        <v>5</v>
      </c>
      <c r="AN67" s="82"/>
      <c r="AO67" s="82"/>
      <c r="AP67" s="82"/>
      <c r="AQ67" s="83"/>
      <c r="AR67" s="81" t="s">
        <v>4</v>
      </c>
      <c r="AS67" s="82"/>
      <c r="AT67" s="82"/>
      <c r="AU67" s="82"/>
      <c r="AV67" s="83"/>
      <c r="AW67" s="81" t="s">
        <v>3</v>
      </c>
      <c r="AX67" s="82"/>
      <c r="AY67" s="82"/>
      <c r="AZ67" s="82"/>
      <c r="BA67" s="83"/>
      <c r="BB67" s="105" t="s">
        <v>116</v>
      </c>
      <c r="BC67" s="106"/>
      <c r="BD67" s="106"/>
      <c r="BE67" s="106"/>
      <c r="BF67" s="107"/>
      <c r="BG67" s="81" t="s">
        <v>96</v>
      </c>
      <c r="BH67" s="82"/>
      <c r="BI67" s="82"/>
      <c r="BJ67" s="82"/>
      <c r="BK67" s="83"/>
    </row>
    <row r="68" spans="1:79" ht="12.75" customHeight="1" x14ac:dyDescent="0.2">
      <c r="A68" s="81">
        <v>1</v>
      </c>
      <c r="B68" s="82"/>
      <c r="C68" s="82"/>
      <c r="D68" s="83"/>
      <c r="E68" s="81">
        <v>2</v>
      </c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3"/>
      <c r="X68" s="81">
        <v>3</v>
      </c>
      <c r="Y68" s="82"/>
      <c r="Z68" s="82"/>
      <c r="AA68" s="82"/>
      <c r="AB68" s="83"/>
      <c r="AC68" s="81">
        <v>4</v>
      </c>
      <c r="AD68" s="82"/>
      <c r="AE68" s="82"/>
      <c r="AF68" s="82"/>
      <c r="AG68" s="83"/>
      <c r="AH68" s="81">
        <v>5</v>
      </c>
      <c r="AI68" s="82"/>
      <c r="AJ68" s="82"/>
      <c r="AK68" s="82"/>
      <c r="AL68" s="83"/>
      <c r="AM68" s="81">
        <v>6</v>
      </c>
      <c r="AN68" s="82"/>
      <c r="AO68" s="82"/>
      <c r="AP68" s="82"/>
      <c r="AQ68" s="83"/>
      <c r="AR68" s="81">
        <v>7</v>
      </c>
      <c r="AS68" s="82"/>
      <c r="AT68" s="82"/>
      <c r="AU68" s="82"/>
      <c r="AV68" s="83"/>
      <c r="AW68" s="81">
        <v>8</v>
      </c>
      <c r="AX68" s="82"/>
      <c r="AY68" s="82"/>
      <c r="AZ68" s="82"/>
      <c r="BA68" s="83"/>
      <c r="BB68" s="81">
        <v>9</v>
      </c>
      <c r="BC68" s="82"/>
      <c r="BD68" s="82"/>
      <c r="BE68" s="82"/>
      <c r="BF68" s="83"/>
      <c r="BG68" s="81">
        <v>10</v>
      </c>
      <c r="BH68" s="82"/>
      <c r="BI68" s="82"/>
      <c r="BJ68" s="82"/>
      <c r="BK68" s="83"/>
    </row>
    <row r="69" spans="1:79" s="1" customFormat="1" ht="12.75" hidden="1" customHeight="1" x14ac:dyDescent="0.2">
      <c r="A69" s="96" t="s">
        <v>64</v>
      </c>
      <c r="B69" s="97"/>
      <c r="C69" s="97"/>
      <c r="D69" s="98"/>
      <c r="E69" s="96" t="s">
        <v>57</v>
      </c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8"/>
      <c r="X69" s="117" t="s">
        <v>60</v>
      </c>
      <c r="Y69" s="118"/>
      <c r="Z69" s="118"/>
      <c r="AA69" s="118"/>
      <c r="AB69" s="119"/>
      <c r="AC69" s="117" t="s">
        <v>61</v>
      </c>
      <c r="AD69" s="118"/>
      <c r="AE69" s="118"/>
      <c r="AF69" s="118"/>
      <c r="AG69" s="119"/>
      <c r="AH69" s="96" t="s">
        <v>94</v>
      </c>
      <c r="AI69" s="97"/>
      <c r="AJ69" s="97"/>
      <c r="AK69" s="97"/>
      <c r="AL69" s="98"/>
      <c r="AM69" s="102" t="s">
        <v>171</v>
      </c>
      <c r="AN69" s="103"/>
      <c r="AO69" s="103"/>
      <c r="AP69" s="103"/>
      <c r="AQ69" s="104"/>
      <c r="AR69" s="96" t="s">
        <v>62</v>
      </c>
      <c r="AS69" s="97"/>
      <c r="AT69" s="97"/>
      <c r="AU69" s="97"/>
      <c r="AV69" s="98"/>
      <c r="AW69" s="96" t="s">
        <v>63</v>
      </c>
      <c r="AX69" s="97"/>
      <c r="AY69" s="97"/>
      <c r="AZ69" s="97"/>
      <c r="BA69" s="98"/>
      <c r="BB69" s="96" t="s">
        <v>95</v>
      </c>
      <c r="BC69" s="97"/>
      <c r="BD69" s="97"/>
      <c r="BE69" s="97"/>
      <c r="BF69" s="98"/>
      <c r="BG69" s="102" t="s">
        <v>171</v>
      </c>
      <c r="BH69" s="103"/>
      <c r="BI69" s="103"/>
      <c r="BJ69" s="103"/>
      <c r="BK69" s="104"/>
      <c r="CA69" t="s">
        <v>29</v>
      </c>
    </row>
    <row r="70" spans="1:79" s="25" customFormat="1" ht="12.75" customHeight="1" x14ac:dyDescent="0.2">
      <c r="A70" s="40">
        <v>2111</v>
      </c>
      <c r="B70" s="41"/>
      <c r="C70" s="41"/>
      <c r="D70" s="61"/>
      <c r="E70" s="34" t="s">
        <v>176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6"/>
      <c r="X70" s="56">
        <v>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0</v>
      </c>
      <c r="AN70" s="57"/>
      <c r="AO70" s="57"/>
      <c r="AP70" s="57"/>
      <c r="AQ70" s="58"/>
      <c r="AR70" s="56">
        <v>0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0</v>
      </c>
      <c r="BH70" s="59"/>
      <c r="BI70" s="59"/>
      <c r="BJ70" s="59"/>
      <c r="BK70" s="59"/>
      <c r="CA70" s="25" t="s">
        <v>30</v>
      </c>
    </row>
    <row r="71" spans="1:79" s="25" customFormat="1" ht="12.75" customHeight="1" x14ac:dyDescent="0.2">
      <c r="A71" s="40">
        <v>2120</v>
      </c>
      <c r="B71" s="41"/>
      <c r="C71" s="41"/>
      <c r="D71" s="61"/>
      <c r="E71" s="34" t="s">
        <v>177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56">
        <v>0</v>
      </c>
      <c r="Y71" s="57"/>
      <c r="Z71" s="57"/>
      <c r="AA71" s="57"/>
      <c r="AB71" s="58"/>
      <c r="AC71" s="56">
        <v>0</v>
      </c>
      <c r="AD71" s="57"/>
      <c r="AE71" s="57"/>
      <c r="AF71" s="57"/>
      <c r="AG71" s="58"/>
      <c r="AH71" s="56">
        <v>0</v>
      </c>
      <c r="AI71" s="57"/>
      <c r="AJ71" s="57"/>
      <c r="AK71" s="57"/>
      <c r="AL71" s="58"/>
      <c r="AM71" s="56">
        <f>IF(ISNUMBER(X71),X71,0)+IF(ISNUMBER(AC71),AC71,0)</f>
        <v>0</v>
      </c>
      <c r="AN71" s="57"/>
      <c r="AO71" s="57"/>
      <c r="AP71" s="57"/>
      <c r="AQ71" s="58"/>
      <c r="AR71" s="56">
        <v>0</v>
      </c>
      <c r="AS71" s="57"/>
      <c r="AT71" s="57"/>
      <c r="AU71" s="57"/>
      <c r="AV71" s="58"/>
      <c r="AW71" s="56">
        <v>0</v>
      </c>
      <c r="AX71" s="57"/>
      <c r="AY71" s="57"/>
      <c r="AZ71" s="57"/>
      <c r="BA71" s="58"/>
      <c r="BB71" s="56">
        <v>0</v>
      </c>
      <c r="BC71" s="57"/>
      <c r="BD71" s="57"/>
      <c r="BE71" s="57"/>
      <c r="BF71" s="58"/>
      <c r="BG71" s="59">
        <f>IF(ISNUMBER(AR71),AR71,0)+IF(ISNUMBER(AW71),AW71,0)</f>
        <v>0</v>
      </c>
      <c r="BH71" s="59"/>
      <c r="BI71" s="59"/>
      <c r="BJ71" s="59"/>
      <c r="BK71" s="59"/>
    </row>
    <row r="72" spans="1:79" s="25" customFormat="1" ht="12.75" customHeight="1" x14ac:dyDescent="0.2">
      <c r="A72" s="40">
        <v>2210</v>
      </c>
      <c r="B72" s="41"/>
      <c r="C72" s="41"/>
      <c r="D72" s="61"/>
      <c r="E72" s="34" t="s">
        <v>178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6"/>
      <c r="X72" s="56">
        <v>0</v>
      </c>
      <c r="Y72" s="57"/>
      <c r="Z72" s="57"/>
      <c r="AA72" s="57"/>
      <c r="AB72" s="58"/>
      <c r="AC72" s="56">
        <v>0</v>
      </c>
      <c r="AD72" s="57"/>
      <c r="AE72" s="57"/>
      <c r="AF72" s="57"/>
      <c r="AG72" s="58"/>
      <c r="AH72" s="56">
        <v>0</v>
      </c>
      <c r="AI72" s="57"/>
      <c r="AJ72" s="57"/>
      <c r="AK72" s="57"/>
      <c r="AL72" s="58"/>
      <c r="AM72" s="56">
        <f>IF(ISNUMBER(X72),X72,0)+IF(ISNUMBER(AC72),AC72,0)</f>
        <v>0</v>
      </c>
      <c r="AN72" s="57"/>
      <c r="AO72" s="57"/>
      <c r="AP72" s="57"/>
      <c r="AQ72" s="58"/>
      <c r="AR72" s="56">
        <v>0</v>
      </c>
      <c r="AS72" s="57"/>
      <c r="AT72" s="57"/>
      <c r="AU72" s="57"/>
      <c r="AV72" s="58"/>
      <c r="AW72" s="56">
        <v>0</v>
      </c>
      <c r="AX72" s="57"/>
      <c r="AY72" s="57"/>
      <c r="AZ72" s="57"/>
      <c r="BA72" s="58"/>
      <c r="BB72" s="56">
        <v>0</v>
      </c>
      <c r="BC72" s="57"/>
      <c r="BD72" s="57"/>
      <c r="BE72" s="57"/>
      <c r="BF72" s="58"/>
      <c r="BG72" s="59">
        <f>IF(ISNUMBER(AR72),AR72,0)+IF(ISNUMBER(AW72),AW72,0)</f>
        <v>0</v>
      </c>
      <c r="BH72" s="59"/>
      <c r="BI72" s="59"/>
      <c r="BJ72" s="59"/>
      <c r="BK72" s="59"/>
    </row>
    <row r="73" spans="1:79" s="25" customFormat="1" ht="12.75" customHeight="1" x14ac:dyDescent="0.2">
      <c r="A73" s="40">
        <v>2273</v>
      </c>
      <c r="B73" s="41"/>
      <c r="C73" s="41"/>
      <c r="D73" s="61"/>
      <c r="E73" s="34" t="s">
        <v>180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6"/>
      <c r="X73" s="56">
        <v>0</v>
      </c>
      <c r="Y73" s="57"/>
      <c r="Z73" s="57"/>
      <c r="AA73" s="57"/>
      <c r="AB73" s="58"/>
      <c r="AC73" s="56">
        <v>0</v>
      </c>
      <c r="AD73" s="57"/>
      <c r="AE73" s="57"/>
      <c r="AF73" s="57"/>
      <c r="AG73" s="58"/>
      <c r="AH73" s="56">
        <v>0</v>
      </c>
      <c r="AI73" s="57"/>
      <c r="AJ73" s="57"/>
      <c r="AK73" s="57"/>
      <c r="AL73" s="58"/>
      <c r="AM73" s="56">
        <f>IF(ISNUMBER(X73),X73,0)+IF(ISNUMBER(AC73),AC73,0)</f>
        <v>0</v>
      </c>
      <c r="AN73" s="57"/>
      <c r="AO73" s="57"/>
      <c r="AP73" s="57"/>
      <c r="AQ73" s="58"/>
      <c r="AR73" s="56">
        <v>0</v>
      </c>
      <c r="AS73" s="57"/>
      <c r="AT73" s="57"/>
      <c r="AU73" s="57"/>
      <c r="AV73" s="58"/>
      <c r="AW73" s="56">
        <v>0</v>
      </c>
      <c r="AX73" s="57"/>
      <c r="AY73" s="57"/>
      <c r="AZ73" s="57"/>
      <c r="BA73" s="58"/>
      <c r="BB73" s="56">
        <v>0</v>
      </c>
      <c r="BC73" s="57"/>
      <c r="BD73" s="57"/>
      <c r="BE73" s="57"/>
      <c r="BF73" s="58"/>
      <c r="BG73" s="59">
        <f>IF(ISNUMBER(AR73),AR73,0)+IF(ISNUMBER(AW73),AW73,0)</f>
        <v>0</v>
      </c>
      <c r="BH73" s="59"/>
      <c r="BI73" s="59"/>
      <c r="BJ73" s="59"/>
      <c r="BK73" s="59"/>
    </row>
    <row r="74" spans="1:79" s="6" customFormat="1" ht="12.75" customHeight="1" x14ac:dyDescent="0.2">
      <c r="A74" s="42"/>
      <c r="B74" s="43"/>
      <c r="C74" s="43"/>
      <c r="D74" s="60"/>
      <c r="E74" s="28" t="s">
        <v>147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X74" s="52">
        <v>0</v>
      </c>
      <c r="Y74" s="53"/>
      <c r="Z74" s="53"/>
      <c r="AA74" s="53"/>
      <c r="AB74" s="54"/>
      <c r="AC74" s="52">
        <v>0</v>
      </c>
      <c r="AD74" s="53"/>
      <c r="AE74" s="53"/>
      <c r="AF74" s="53"/>
      <c r="AG74" s="54"/>
      <c r="AH74" s="52">
        <v>0</v>
      </c>
      <c r="AI74" s="53"/>
      <c r="AJ74" s="53"/>
      <c r="AK74" s="53"/>
      <c r="AL74" s="54"/>
      <c r="AM74" s="52">
        <f>IF(ISNUMBER(X74),X74,0)+IF(ISNUMBER(AC74),AC74,0)</f>
        <v>0</v>
      </c>
      <c r="AN74" s="53"/>
      <c r="AO74" s="53"/>
      <c r="AP74" s="53"/>
      <c r="AQ74" s="54"/>
      <c r="AR74" s="52">
        <v>0</v>
      </c>
      <c r="AS74" s="53"/>
      <c r="AT74" s="53"/>
      <c r="AU74" s="53"/>
      <c r="AV74" s="54"/>
      <c r="AW74" s="52">
        <v>0</v>
      </c>
      <c r="AX74" s="53"/>
      <c r="AY74" s="53"/>
      <c r="AZ74" s="53"/>
      <c r="BA74" s="54"/>
      <c r="BB74" s="52">
        <v>0</v>
      </c>
      <c r="BC74" s="53"/>
      <c r="BD74" s="53"/>
      <c r="BE74" s="53"/>
      <c r="BF74" s="54"/>
      <c r="BG74" s="55">
        <f>IF(ISNUMBER(AR74),AR74,0)+IF(ISNUMBER(AW74),AW74,0)</f>
        <v>0</v>
      </c>
      <c r="BH74" s="55"/>
      <c r="BI74" s="55"/>
      <c r="BJ74" s="55"/>
      <c r="BK74" s="55"/>
    </row>
    <row r="76" spans="1:79" ht="14.25" customHeight="1" x14ac:dyDescent="0.2">
      <c r="A76" s="69" t="s">
        <v>253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</row>
    <row r="77" spans="1:79" ht="15" customHeight="1" x14ac:dyDescent="0.2">
      <c r="A77" s="84" t="s">
        <v>224</v>
      </c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</row>
    <row r="78" spans="1:79" ht="23.1" customHeight="1" x14ac:dyDescent="0.2">
      <c r="A78" s="111" t="s">
        <v>119</v>
      </c>
      <c r="B78" s="112"/>
      <c r="C78" s="112"/>
      <c r="D78" s="112"/>
      <c r="E78" s="113"/>
      <c r="F78" s="86" t="s">
        <v>19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45" t="s">
        <v>246</v>
      </c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81" t="s">
        <v>251</v>
      </c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3"/>
    </row>
    <row r="79" spans="1:79" ht="53.25" customHeight="1" x14ac:dyDescent="0.2">
      <c r="A79" s="114"/>
      <c r="B79" s="115"/>
      <c r="C79" s="115"/>
      <c r="D79" s="115"/>
      <c r="E79" s="116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81" t="s">
        <v>4</v>
      </c>
      <c r="Y79" s="82"/>
      <c r="Z79" s="82"/>
      <c r="AA79" s="82"/>
      <c r="AB79" s="83"/>
      <c r="AC79" s="81" t="s">
        <v>3</v>
      </c>
      <c r="AD79" s="82"/>
      <c r="AE79" s="82"/>
      <c r="AF79" s="82"/>
      <c r="AG79" s="83"/>
      <c r="AH79" s="105" t="s">
        <v>116</v>
      </c>
      <c r="AI79" s="106"/>
      <c r="AJ79" s="106"/>
      <c r="AK79" s="106"/>
      <c r="AL79" s="107"/>
      <c r="AM79" s="81" t="s">
        <v>5</v>
      </c>
      <c r="AN79" s="82"/>
      <c r="AO79" s="82"/>
      <c r="AP79" s="82"/>
      <c r="AQ79" s="83"/>
      <c r="AR79" s="81" t="s">
        <v>4</v>
      </c>
      <c r="AS79" s="82"/>
      <c r="AT79" s="82"/>
      <c r="AU79" s="82"/>
      <c r="AV79" s="83"/>
      <c r="AW79" s="81" t="s">
        <v>3</v>
      </c>
      <c r="AX79" s="82"/>
      <c r="AY79" s="82"/>
      <c r="AZ79" s="82"/>
      <c r="BA79" s="83"/>
      <c r="BB79" s="74" t="s">
        <v>116</v>
      </c>
      <c r="BC79" s="74"/>
      <c r="BD79" s="74"/>
      <c r="BE79" s="74"/>
      <c r="BF79" s="74"/>
      <c r="BG79" s="81" t="s">
        <v>96</v>
      </c>
      <c r="BH79" s="82"/>
      <c r="BI79" s="82"/>
      <c r="BJ79" s="82"/>
      <c r="BK79" s="83"/>
    </row>
    <row r="80" spans="1:79" ht="15" customHeight="1" x14ac:dyDescent="0.2">
      <c r="A80" s="81">
        <v>1</v>
      </c>
      <c r="B80" s="82"/>
      <c r="C80" s="82"/>
      <c r="D80" s="82"/>
      <c r="E80" s="83"/>
      <c r="F80" s="81">
        <v>2</v>
      </c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3"/>
      <c r="X80" s="81">
        <v>3</v>
      </c>
      <c r="Y80" s="82"/>
      <c r="Z80" s="82"/>
      <c r="AA80" s="82"/>
      <c r="AB80" s="83"/>
      <c r="AC80" s="81">
        <v>4</v>
      </c>
      <c r="AD80" s="82"/>
      <c r="AE80" s="82"/>
      <c r="AF80" s="82"/>
      <c r="AG80" s="83"/>
      <c r="AH80" s="81">
        <v>5</v>
      </c>
      <c r="AI80" s="82"/>
      <c r="AJ80" s="82"/>
      <c r="AK80" s="82"/>
      <c r="AL80" s="83"/>
      <c r="AM80" s="81">
        <v>6</v>
      </c>
      <c r="AN80" s="82"/>
      <c r="AO80" s="82"/>
      <c r="AP80" s="82"/>
      <c r="AQ80" s="83"/>
      <c r="AR80" s="81">
        <v>7</v>
      </c>
      <c r="AS80" s="82"/>
      <c r="AT80" s="82"/>
      <c r="AU80" s="82"/>
      <c r="AV80" s="83"/>
      <c r="AW80" s="81">
        <v>8</v>
      </c>
      <c r="AX80" s="82"/>
      <c r="AY80" s="82"/>
      <c r="AZ80" s="82"/>
      <c r="BA80" s="83"/>
      <c r="BB80" s="81">
        <v>9</v>
      </c>
      <c r="BC80" s="82"/>
      <c r="BD80" s="82"/>
      <c r="BE80" s="82"/>
      <c r="BF80" s="83"/>
      <c r="BG80" s="81">
        <v>10</v>
      </c>
      <c r="BH80" s="82"/>
      <c r="BI80" s="82"/>
      <c r="BJ80" s="82"/>
      <c r="BK80" s="83"/>
    </row>
    <row r="81" spans="1:79" s="1" customFormat="1" ht="15" hidden="1" customHeight="1" x14ac:dyDescent="0.2">
      <c r="A81" s="96" t="s">
        <v>64</v>
      </c>
      <c r="B81" s="97"/>
      <c r="C81" s="97"/>
      <c r="D81" s="97"/>
      <c r="E81" s="98"/>
      <c r="F81" s="96" t="s">
        <v>57</v>
      </c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8"/>
      <c r="X81" s="96" t="s">
        <v>60</v>
      </c>
      <c r="Y81" s="97"/>
      <c r="Z81" s="97"/>
      <c r="AA81" s="97"/>
      <c r="AB81" s="98"/>
      <c r="AC81" s="96" t="s">
        <v>61</v>
      </c>
      <c r="AD81" s="97"/>
      <c r="AE81" s="97"/>
      <c r="AF81" s="97"/>
      <c r="AG81" s="98"/>
      <c r="AH81" s="96" t="s">
        <v>94</v>
      </c>
      <c r="AI81" s="97"/>
      <c r="AJ81" s="97"/>
      <c r="AK81" s="97"/>
      <c r="AL81" s="98"/>
      <c r="AM81" s="102" t="s">
        <v>171</v>
      </c>
      <c r="AN81" s="103"/>
      <c r="AO81" s="103"/>
      <c r="AP81" s="103"/>
      <c r="AQ81" s="104"/>
      <c r="AR81" s="96" t="s">
        <v>62</v>
      </c>
      <c r="AS81" s="97"/>
      <c r="AT81" s="97"/>
      <c r="AU81" s="97"/>
      <c r="AV81" s="98"/>
      <c r="AW81" s="96" t="s">
        <v>63</v>
      </c>
      <c r="AX81" s="97"/>
      <c r="AY81" s="97"/>
      <c r="AZ81" s="97"/>
      <c r="BA81" s="98"/>
      <c r="BB81" s="96" t="s">
        <v>95</v>
      </c>
      <c r="BC81" s="97"/>
      <c r="BD81" s="97"/>
      <c r="BE81" s="97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 x14ac:dyDescent="0.2">
      <c r="A82" s="42"/>
      <c r="B82" s="43"/>
      <c r="C82" s="43"/>
      <c r="D82" s="43"/>
      <c r="E82" s="60"/>
      <c r="F82" s="42" t="s">
        <v>147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60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5"/>
      <c r="AI82" s="55"/>
      <c r="AJ82" s="55"/>
      <c r="AK82" s="55"/>
      <c r="AL82" s="55"/>
      <c r="AM82" s="55">
        <f>IF(ISNUMBER(X82),X82,0)+IF(ISNUMBER(AC82),AC82,0)</f>
        <v>0</v>
      </c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>
        <f>IF(ISNUMBER(AR82),AR82,0)+IF(ISNUMBER(AW82),AW82,0)</f>
        <v>0</v>
      </c>
      <c r="BH82" s="55"/>
      <c r="BI82" s="55"/>
      <c r="BJ82" s="55"/>
      <c r="BK82" s="55"/>
      <c r="CA82" s="6" t="s">
        <v>32</v>
      </c>
    </row>
    <row r="85" spans="1:79" ht="14.25" customHeight="1" x14ac:dyDescent="0.2">
      <c r="A85" s="69" t="s">
        <v>120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</row>
    <row r="86" spans="1:79" ht="14.25" customHeight="1" x14ac:dyDescent="0.2">
      <c r="A86" s="69" t="s">
        <v>238</v>
      </c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</row>
    <row r="87" spans="1:79" ht="15" customHeight="1" x14ac:dyDescent="0.2">
      <c r="A87" s="84" t="s">
        <v>224</v>
      </c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</row>
    <row r="88" spans="1:79" ht="23.1" customHeight="1" x14ac:dyDescent="0.2">
      <c r="A88" s="86" t="s">
        <v>6</v>
      </c>
      <c r="B88" s="87"/>
      <c r="C88" s="87"/>
      <c r="D88" s="86" t="s">
        <v>121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81" t="s">
        <v>225</v>
      </c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3"/>
      <c r="AN88" s="81" t="s">
        <v>228</v>
      </c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3"/>
      <c r="BG88" s="45" t="s">
        <v>235</v>
      </c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</row>
    <row r="89" spans="1:79" ht="52.5" customHeight="1" x14ac:dyDescent="0.2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81" t="s">
        <v>4</v>
      </c>
      <c r="V89" s="82"/>
      <c r="W89" s="82"/>
      <c r="X89" s="82"/>
      <c r="Y89" s="83"/>
      <c r="Z89" s="81" t="s">
        <v>3</v>
      </c>
      <c r="AA89" s="82"/>
      <c r="AB89" s="82"/>
      <c r="AC89" s="82"/>
      <c r="AD89" s="83"/>
      <c r="AE89" s="105" t="s">
        <v>116</v>
      </c>
      <c r="AF89" s="106"/>
      <c r="AG89" s="106"/>
      <c r="AH89" s="107"/>
      <c r="AI89" s="81" t="s">
        <v>5</v>
      </c>
      <c r="AJ89" s="82"/>
      <c r="AK89" s="82"/>
      <c r="AL89" s="82"/>
      <c r="AM89" s="83"/>
      <c r="AN89" s="81" t="s">
        <v>4</v>
      </c>
      <c r="AO89" s="82"/>
      <c r="AP89" s="82"/>
      <c r="AQ89" s="82"/>
      <c r="AR89" s="83"/>
      <c r="AS89" s="81" t="s">
        <v>3</v>
      </c>
      <c r="AT89" s="82"/>
      <c r="AU89" s="82"/>
      <c r="AV89" s="82"/>
      <c r="AW89" s="83"/>
      <c r="AX89" s="105" t="s">
        <v>116</v>
      </c>
      <c r="AY89" s="106"/>
      <c r="AZ89" s="106"/>
      <c r="BA89" s="107"/>
      <c r="BB89" s="81" t="s">
        <v>96</v>
      </c>
      <c r="BC89" s="82"/>
      <c r="BD89" s="82"/>
      <c r="BE89" s="82"/>
      <c r="BF89" s="83"/>
      <c r="BG89" s="81" t="s">
        <v>4</v>
      </c>
      <c r="BH89" s="82"/>
      <c r="BI89" s="82"/>
      <c r="BJ89" s="82"/>
      <c r="BK89" s="83"/>
      <c r="BL89" s="45" t="s">
        <v>3</v>
      </c>
      <c r="BM89" s="45"/>
      <c r="BN89" s="45"/>
      <c r="BO89" s="45"/>
      <c r="BP89" s="45"/>
      <c r="BQ89" s="74" t="s">
        <v>116</v>
      </c>
      <c r="BR89" s="74"/>
      <c r="BS89" s="74"/>
      <c r="BT89" s="74"/>
      <c r="BU89" s="81" t="s">
        <v>97</v>
      </c>
      <c r="BV89" s="82"/>
      <c r="BW89" s="82"/>
      <c r="BX89" s="82"/>
      <c r="BY89" s="83"/>
    </row>
    <row r="90" spans="1:79" ht="15" customHeight="1" x14ac:dyDescent="0.2">
      <c r="A90" s="81">
        <v>1</v>
      </c>
      <c r="B90" s="82"/>
      <c r="C90" s="82"/>
      <c r="D90" s="81">
        <v>2</v>
      </c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3"/>
      <c r="U90" s="81">
        <v>3</v>
      </c>
      <c r="V90" s="82"/>
      <c r="W90" s="82"/>
      <c r="X90" s="82"/>
      <c r="Y90" s="83"/>
      <c r="Z90" s="81">
        <v>4</v>
      </c>
      <c r="AA90" s="82"/>
      <c r="AB90" s="82"/>
      <c r="AC90" s="82"/>
      <c r="AD90" s="83"/>
      <c r="AE90" s="81">
        <v>5</v>
      </c>
      <c r="AF90" s="82"/>
      <c r="AG90" s="82"/>
      <c r="AH90" s="83"/>
      <c r="AI90" s="81">
        <v>6</v>
      </c>
      <c r="AJ90" s="82"/>
      <c r="AK90" s="82"/>
      <c r="AL90" s="82"/>
      <c r="AM90" s="83"/>
      <c r="AN90" s="81">
        <v>7</v>
      </c>
      <c r="AO90" s="82"/>
      <c r="AP90" s="82"/>
      <c r="AQ90" s="82"/>
      <c r="AR90" s="83"/>
      <c r="AS90" s="81">
        <v>8</v>
      </c>
      <c r="AT90" s="82"/>
      <c r="AU90" s="82"/>
      <c r="AV90" s="82"/>
      <c r="AW90" s="83"/>
      <c r="AX90" s="45">
        <v>9</v>
      </c>
      <c r="AY90" s="45"/>
      <c r="AZ90" s="45"/>
      <c r="BA90" s="45"/>
      <c r="BB90" s="81">
        <v>10</v>
      </c>
      <c r="BC90" s="82"/>
      <c r="BD90" s="82"/>
      <c r="BE90" s="82"/>
      <c r="BF90" s="83"/>
      <c r="BG90" s="81">
        <v>11</v>
      </c>
      <c r="BH90" s="82"/>
      <c r="BI90" s="82"/>
      <c r="BJ90" s="82"/>
      <c r="BK90" s="83"/>
      <c r="BL90" s="45">
        <v>12</v>
      </c>
      <c r="BM90" s="45"/>
      <c r="BN90" s="45"/>
      <c r="BO90" s="45"/>
      <c r="BP90" s="45"/>
      <c r="BQ90" s="81">
        <v>13</v>
      </c>
      <c r="BR90" s="82"/>
      <c r="BS90" s="82"/>
      <c r="BT90" s="83"/>
      <c r="BU90" s="81">
        <v>14</v>
      </c>
      <c r="BV90" s="82"/>
      <c r="BW90" s="82"/>
      <c r="BX90" s="82"/>
      <c r="BY90" s="83"/>
    </row>
    <row r="91" spans="1:79" s="1" customFormat="1" ht="14.25" hidden="1" customHeight="1" x14ac:dyDescent="0.2">
      <c r="A91" s="96" t="s">
        <v>69</v>
      </c>
      <c r="B91" s="97"/>
      <c r="C91" s="97"/>
      <c r="D91" s="96" t="s">
        <v>57</v>
      </c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8"/>
      <c r="U91" s="72" t="s">
        <v>65</v>
      </c>
      <c r="V91" s="72"/>
      <c r="W91" s="72"/>
      <c r="X91" s="72"/>
      <c r="Y91" s="72"/>
      <c r="Z91" s="72" t="s">
        <v>66</v>
      </c>
      <c r="AA91" s="72"/>
      <c r="AB91" s="72"/>
      <c r="AC91" s="72"/>
      <c r="AD91" s="72"/>
      <c r="AE91" s="72" t="s">
        <v>91</v>
      </c>
      <c r="AF91" s="72"/>
      <c r="AG91" s="72"/>
      <c r="AH91" s="72"/>
      <c r="AI91" s="92" t="s">
        <v>170</v>
      </c>
      <c r="AJ91" s="92"/>
      <c r="AK91" s="92"/>
      <c r="AL91" s="92"/>
      <c r="AM91" s="92"/>
      <c r="AN91" s="72" t="s">
        <v>67</v>
      </c>
      <c r="AO91" s="72"/>
      <c r="AP91" s="72"/>
      <c r="AQ91" s="72"/>
      <c r="AR91" s="72"/>
      <c r="AS91" s="72" t="s">
        <v>68</v>
      </c>
      <c r="AT91" s="72"/>
      <c r="AU91" s="72"/>
      <c r="AV91" s="72"/>
      <c r="AW91" s="72"/>
      <c r="AX91" s="72" t="s">
        <v>92</v>
      </c>
      <c r="AY91" s="72"/>
      <c r="AZ91" s="72"/>
      <c r="BA91" s="72"/>
      <c r="BB91" s="92" t="s">
        <v>170</v>
      </c>
      <c r="BC91" s="92"/>
      <c r="BD91" s="92"/>
      <c r="BE91" s="92"/>
      <c r="BF91" s="92"/>
      <c r="BG91" s="72" t="s">
        <v>58</v>
      </c>
      <c r="BH91" s="72"/>
      <c r="BI91" s="72"/>
      <c r="BJ91" s="72"/>
      <c r="BK91" s="72"/>
      <c r="BL91" s="72" t="s">
        <v>59</v>
      </c>
      <c r="BM91" s="72"/>
      <c r="BN91" s="72"/>
      <c r="BO91" s="72"/>
      <c r="BP91" s="72"/>
      <c r="BQ91" s="72" t="s">
        <v>93</v>
      </c>
      <c r="BR91" s="72"/>
      <c r="BS91" s="72"/>
      <c r="BT91" s="72"/>
      <c r="BU91" s="92" t="s">
        <v>170</v>
      </c>
      <c r="BV91" s="92"/>
      <c r="BW91" s="92"/>
      <c r="BX91" s="92"/>
      <c r="BY91" s="92"/>
      <c r="CA91" t="s">
        <v>33</v>
      </c>
    </row>
    <row r="92" spans="1:79" s="25" customFormat="1" ht="25.5" customHeight="1" x14ac:dyDescent="0.2">
      <c r="A92" s="40">
        <v>1</v>
      </c>
      <c r="B92" s="41"/>
      <c r="C92" s="41"/>
      <c r="D92" s="34" t="s">
        <v>394</v>
      </c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6"/>
      <c r="U92" s="56">
        <v>340736</v>
      </c>
      <c r="V92" s="57"/>
      <c r="W92" s="57"/>
      <c r="X92" s="57"/>
      <c r="Y92" s="58"/>
      <c r="Z92" s="56">
        <v>0</v>
      </c>
      <c r="AA92" s="57"/>
      <c r="AB92" s="57"/>
      <c r="AC92" s="57"/>
      <c r="AD92" s="58"/>
      <c r="AE92" s="56">
        <v>0</v>
      </c>
      <c r="AF92" s="57"/>
      <c r="AG92" s="57"/>
      <c r="AH92" s="58"/>
      <c r="AI92" s="56">
        <f>IF(ISNUMBER(U92),U92,0)+IF(ISNUMBER(Z92),Z92,0)</f>
        <v>340736</v>
      </c>
      <c r="AJ92" s="57"/>
      <c r="AK92" s="57"/>
      <c r="AL92" s="57"/>
      <c r="AM92" s="58"/>
      <c r="AN92" s="56">
        <v>241356</v>
      </c>
      <c r="AO92" s="57"/>
      <c r="AP92" s="57"/>
      <c r="AQ92" s="57"/>
      <c r="AR92" s="58"/>
      <c r="AS92" s="56">
        <v>0</v>
      </c>
      <c r="AT92" s="57"/>
      <c r="AU92" s="57"/>
      <c r="AV92" s="57"/>
      <c r="AW92" s="58"/>
      <c r="AX92" s="56">
        <v>0</v>
      </c>
      <c r="AY92" s="57"/>
      <c r="AZ92" s="57"/>
      <c r="BA92" s="58"/>
      <c r="BB92" s="56">
        <f>IF(ISNUMBER(AN92),AN92,0)+IF(ISNUMBER(AS92),AS92,0)</f>
        <v>241356</v>
      </c>
      <c r="BC92" s="57"/>
      <c r="BD92" s="57"/>
      <c r="BE92" s="57"/>
      <c r="BF92" s="58"/>
      <c r="BG92" s="56">
        <v>0</v>
      </c>
      <c r="BH92" s="57"/>
      <c r="BI92" s="57"/>
      <c r="BJ92" s="57"/>
      <c r="BK92" s="58"/>
      <c r="BL92" s="56">
        <v>0</v>
      </c>
      <c r="BM92" s="57"/>
      <c r="BN92" s="57"/>
      <c r="BO92" s="57"/>
      <c r="BP92" s="58"/>
      <c r="BQ92" s="56">
        <v>0</v>
      </c>
      <c r="BR92" s="57"/>
      <c r="BS92" s="57"/>
      <c r="BT92" s="58"/>
      <c r="BU92" s="56">
        <f>IF(ISNUMBER(BG92),BG92,0)+IF(ISNUMBER(BL92),BL92,0)</f>
        <v>0</v>
      </c>
      <c r="BV92" s="57"/>
      <c r="BW92" s="57"/>
      <c r="BX92" s="57"/>
      <c r="BY92" s="58"/>
      <c r="CA92" s="25" t="s">
        <v>34</v>
      </c>
    </row>
    <row r="93" spans="1:79" s="6" customFormat="1" ht="12.75" customHeight="1" x14ac:dyDescent="0.2">
      <c r="A93" s="42"/>
      <c r="B93" s="43"/>
      <c r="C93" s="43"/>
      <c r="D93" s="28" t="s">
        <v>147</v>
      </c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30"/>
      <c r="U93" s="52">
        <v>340736</v>
      </c>
      <c r="V93" s="53"/>
      <c r="W93" s="53"/>
      <c r="X93" s="53"/>
      <c r="Y93" s="54"/>
      <c r="Z93" s="52">
        <v>0</v>
      </c>
      <c r="AA93" s="53"/>
      <c r="AB93" s="53"/>
      <c r="AC93" s="53"/>
      <c r="AD93" s="54"/>
      <c r="AE93" s="52">
        <v>0</v>
      </c>
      <c r="AF93" s="53"/>
      <c r="AG93" s="53"/>
      <c r="AH93" s="54"/>
      <c r="AI93" s="52">
        <f>IF(ISNUMBER(U93),U93,0)+IF(ISNUMBER(Z93),Z93,0)</f>
        <v>340736</v>
      </c>
      <c r="AJ93" s="53"/>
      <c r="AK93" s="53"/>
      <c r="AL93" s="53"/>
      <c r="AM93" s="54"/>
      <c r="AN93" s="52">
        <v>241356</v>
      </c>
      <c r="AO93" s="53"/>
      <c r="AP93" s="53"/>
      <c r="AQ93" s="53"/>
      <c r="AR93" s="54"/>
      <c r="AS93" s="52">
        <v>0</v>
      </c>
      <c r="AT93" s="53"/>
      <c r="AU93" s="53"/>
      <c r="AV93" s="53"/>
      <c r="AW93" s="54"/>
      <c r="AX93" s="52">
        <v>0</v>
      </c>
      <c r="AY93" s="53"/>
      <c r="AZ93" s="53"/>
      <c r="BA93" s="54"/>
      <c r="BB93" s="52">
        <f>IF(ISNUMBER(AN93),AN93,0)+IF(ISNUMBER(AS93),AS93,0)</f>
        <v>241356</v>
      </c>
      <c r="BC93" s="53"/>
      <c r="BD93" s="53"/>
      <c r="BE93" s="53"/>
      <c r="BF93" s="54"/>
      <c r="BG93" s="52">
        <v>0</v>
      </c>
      <c r="BH93" s="53"/>
      <c r="BI93" s="53"/>
      <c r="BJ93" s="53"/>
      <c r="BK93" s="54"/>
      <c r="BL93" s="52">
        <v>0</v>
      </c>
      <c r="BM93" s="53"/>
      <c r="BN93" s="53"/>
      <c r="BO93" s="53"/>
      <c r="BP93" s="54"/>
      <c r="BQ93" s="52">
        <v>0</v>
      </c>
      <c r="BR93" s="53"/>
      <c r="BS93" s="53"/>
      <c r="BT93" s="54"/>
      <c r="BU93" s="52">
        <f>IF(ISNUMBER(BG93),BG93,0)+IF(ISNUMBER(BL93),BL93,0)</f>
        <v>0</v>
      </c>
      <c r="BV93" s="53"/>
      <c r="BW93" s="53"/>
      <c r="BX93" s="53"/>
      <c r="BY93" s="54"/>
    </row>
    <row r="95" spans="1:79" ht="14.25" customHeight="1" x14ac:dyDescent="0.2">
      <c r="A95" s="69" t="s">
        <v>254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</row>
    <row r="96" spans="1:79" ht="15" customHeight="1" x14ac:dyDescent="0.2">
      <c r="A96" s="85" t="s">
        <v>224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</row>
    <row r="97" spans="1:79" ht="23.1" customHeight="1" x14ac:dyDescent="0.2">
      <c r="A97" s="86" t="s">
        <v>6</v>
      </c>
      <c r="B97" s="87"/>
      <c r="C97" s="87"/>
      <c r="D97" s="86" t="s">
        <v>121</v>
      </c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8"/>
      <c r="U97" s="45" t="s">
        <v>246</v>
      </c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 t="s">
        <v>251</v>
      </c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</row>
    <row r="98" spans="1:79" ht="54" customHeight="1" x14ac:dyDescent="0.2">
      <c r="A98" s="89"/>
      <c r="B98" s="90"/>
      <c r="C98" s="90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81" t="s">
        <v>4</v>
      </c>
      <c r="V98" s="82"/>
      <c r="W98" s="82"/>
      <c r="X98" s="82"/>
      <c r="Y98" s="83"/>
      <c r="Z98" s="81" t="s">
        <v>3</v>
      </c>
      <c r="AA98" s="82"/>
      <c r="AB98" s="82"/>
      <c r="AC98" s="82"/>
      <c r="AD98" s="83"/>
      <c r="AE98" s="105" t="s">
        <v>116</v>
      </c>
      <c r="AF98" s="106"/>
      <c r="AG98" s="106"/>
      <c r="AH98" s="106"/>
      <c r="AI98" s="107"/>
      <c r="AJ98" s="81" t="s">
        <v>5</v>
      </c>
      <c r="AK98" s="82"/>
      <c r="AL98" s="82"/>
      <c r="AM98" s="82"/>
      <c r="AN98" s="83"/>
      <c r="AO98" s="81" t="s">
        <v>4</v>
      </c>
      <c r="AP98" s="82"/>
      <c r="AQ98" s="82"/>
      <c r="AR98" s="82"/>
      <c r="AS98" s="83"/>
      <c r="AT98" s="81" t="s">
        <v>3</v>
      </c>
      <c r="AU98" s="82"/>
      <c r="AV98" s="82"/>
      <c r="AW98" s="82"/>
      <c r="AX98" s="83"/>
      <c r="AY98" s="105" t="s">
        <v>116</v>
      </c>
      <c r="AZ98" s="106"/>
      <c r="BA98" s="106"/>
      <c r="BB98" s="106"/>
      <c r="BC98" s="107"/>
      <c r="BD98" s="45" t="s">
        <v>96</v>
      </c>
      <c r="BE98" s="45"/>
      <c r="BF98" s="45"/>
      <c r="BG98" s="45"/>
      <c r="BH98" s="45"/>
    </row>
    <row r="99" spans="1:79" ht="15" customHeight="1" x14ac:dyDescent="0.2">
      <c r="A99" s="81" t="s">
        <v>169</v>
      </c>
      <c r="B99" s="82"/>
      <c r="C99" s="82"/>
      <c r="D99" s="81">
        <v>2</v>
      </c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3"/>
      <c r="U99" s="81">
        <v>3</v>
      </c>
      <c r="V99" s="82"/>
      <c r="W99" s="82"/>
      <c r="X99" s="82"/>
      <c r="Y99" s="83"/>
      <c r="Z99" s="81">
        <v>4</v>
      </c>
      <c r="AA99" s="82"/>
      <c r="AB99" s="82"/>
      <c r="AC99" s="82"/>
      <c r="AD99" s="83"/>
      <c r="AE99" s="81">
        <v>5</v>
      </c>
      <c r="AF99" s="82"/>
      <c r="AG99" s="82"/>
      <c r="AH99" s="82"/>
      <c r="AI99" s="83"/>
      <c r="AJ99" s="81">
        <v>6</v>
      </c>
      <c r="AK99" s="82"/>
      <c r="AL99" s="82"/>
      <c r="AM99" s="82"/>
      <c r="AN99" s="83"/>
      <c r="AO99" s="81">
        <v>7</v>
      </c>
      <c r="AP99" s="82"/>
      <c r="AQ99" s="82"/>
      <c r="AR99" s="82"/>
      <c r="AS99" s="83"/>
      <c r="AT99" s="81">
        <v>8</v>
      </c>
      <c r="AU99" s="82"/>
      <c r="AV99" s="82"/>
      <c r="AW99" s="82"/>
      <c r="AX99" s="83"/>
      <c r="AY99" s="81">
        <v>9</v>
      </c>
      <c r="AZ99" s="82"/>
      <c r="BA99" s="82"/>
      <c r="BB99" s="82"/>
      <c r="BC99" s="83"/>
      <c r="BD99" s="81">
        <v>10</v>
      </c>
      <c r="BE99" s="82"/>
      <c r="BF99" s="82"/>
      <c r="BG99" s="82"/>
      <c r="BH99" s="83"/>
    </row>
    <row r="100" spans="1:79" s="1" customFormat="1" ht="12.75" hidden="1" customHeight="1" x14ac:dyDescent="0.2">
      <c r="A100" s="96" t="s">
        <v>69</v>
      </c>
      <c r="B100" s="97"/>
      <c r="C100" s="97"/>
      <c r="D100" s="96" t="s">
        <v>57</v>
      </c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8"/>
      <c r="U100" s="96" t="s">
        <v>60</v>
      </c>
      <c r="V100" s="97"/>
      <c r="W100" s="97"/>
      <c r="X100" s="97"/>
      <c r="Y100" s="98"/>
      <c r="Z100" s="96" t="s">
        <v>61</v>
      </c>
      <c r="AA100" s="97"/>
      <c r="AB100" s="97"/>
      <c r="AC100" s="97"/>
      <c r="AD100" s="98"/>
      <c r="AE100" s="96" t="s">
        <v>94</v>
      </c>
      <c r="AF100" s="97"/>
      <c r="AG100" s="97"/>
      <c r="AH100" s="97"/>
      <c r="AI100" s="98"/>
      <c r="AJ100" s="102" t="s">
        <v>171</v>
      </c>
      <c r="AK100" s="103"/>
      <c r="AL100" s="103"/>
      <c r="AM100" s="103"/>
      <c r="AN100" s="104"/>
      <c r="AO100" s="96" t="s">
        <v>62</v>
      </c>
      <c r="AP100" s="97"/>
      <c r="AQ100" s="97"/>
      <c r="AR100" s="97"/>
      <c r="AS100" s="98"/>
      <c r="AT100" s="96" t="s">
        <v>63</v>
      </c>
      <c r="AU100" s="97"/>
      <c r="AV100" s="97"/>
      <c r="AW100" s="97"/>
      <c r="AX100" s="98"/>
      <c r="AY100" s="96" t="s">
        <v>95</v>
      </c>
      <c r="AZ100" s="97"/>
      <c r="BA100" s="97"/>
      <c r="BB100" s="97"/>
      <c r="BC100" s="98"/>
      <c r="BD100" s="92" t="s">
        <v>171</v>
      </c>
      <c r="BE100" s="92"/>
      <c r="BF100" s="92"/>
      <c r="BG100" s="92"/>
      <c r="BH100" s="92"/>
      <c r="CA100" s="1" t="s">
        <v>35</v>
      </c>
    </row>
    <row r="101" spans="1:79" s="25" customFormat="1" ht="25.5" customHeight="1" x14ac:dyDescent="0.2">
      <c r="A101" s="40">
        <v>1</v>
      </c>
      <c r="B101" s="41"/>
      <c r="C101" s="41"/>
      <c r="D101" s="34" t="s">
        <v>394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6"/>
      <c r="U101" s="56">
        <v>0</v>
      </c>
      <c r="V101" s="57"/>
      <c r="W101" s="57"/>
      <c r="X101" s="57"/>
      <c r="Y101" s="58"/>
      <c r="Z101" s="56">
        <v>0</v>
      </c>
      <c r="AA101" s="57"/>
      <c r="AB101" s="57"/>
      <c r="AC101" s="57"/>
      <c r="AD101" s="58"/>
      <c r="AE101" s="59">
        <v>0</v>
      </c>
      <c r="AF101" s="59"/>
      <c r="AG101" s="59"/>
      <c r="AH101" s="59"/>
      <c r="AI101" s="59"/>
      <c r="AJ101" s="33">
        <f>IF(ISNUMBER(U101),U101,0)+IF(ISNUMBER(Z101),Z101,0)</f>
        <v>0</v>
      </c>
      <c r="AK101" s="33"/>
      <c r="AL101" s="33"/>
      <c r="AM101" s="33"/>
      <c r="AN101" s="33"/>
      <c r="AO101" s="59">
        <v>0</v>
      </c>
      <c r="AP101" s="59"/>
      <c r="AQ101" s="59"/>
      <c r="AR101" s="59"/>
      <c r="AS101" s="59"/>
      <c r="AT101" s="33">
        <v>0</v>
      </c>
      <c r="AU101" s="33"/>
      <c r="AV101" s="33"/>
      <c r="AW101" s="33"/>
      <c r="AX101" s="33"/>
      <c r="AY101" s="59">
        <v>0</v>
      </c>
      <c r="AZ101" s="59"/>
      <c r="BA101" s="59"/>
      <c r="BB101" s="59"/>
      <c r="BC101" s="59"/>
      <c r="BD101" s="33">
        <f>IF(ISNUMBER(AO101),AO101,0)+IF(ISNUMBER(AT101),AT101,0)</f>
        <v>0</v>
      </c>
      <c r="BE101" s="33"/>
      <c r="BF101" s="33"/>
      <c r="BG101" s="33"/>
      <c r="BH101" s="33"/>
      <c r="CA101" s="25" t="s">
        <v>36</v>
      </c>
    </row>
    <row r="102" spans="1:79" s="6" customFormat="1" ht="12.75" customHeight="1" x14ac:dyDescent="0.2">
      <c r="A102" s="42"/>
      <c r="B102" s="43"/>
      <c r="C102" s="43"/>
      <c r="D102" s="28" t="s">
        <v>147</v>
      </c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30"/>
      <c r="U102" s="52">
        <v>0</v>
      </c>
      <c r="V102" s="53"/>
      <c r="W102" s="53"/>
      <c r="X102" s="53"/>
      <c r="Y102" s="54"/>
      <c r="Z102" s="52">
        <v>0</v>
      </c>
      <c r="AA102" s="53"/>
      <c r="AB102" s="53"/>
      <c r="AC102" s="53"/>
      <c r="AD102" s="54"/>
      <c r="AE102" s="55">
        <v>0</v>
      </c>
      <c r="AF102" s="55"/>
      <c r="AG102" s="55"/>
      <c r="AH102" s="55"/>
      <c r="AI102" s="55"/>
      <c r="AJ102" s="27">
        <f>IF(ISNUMBER(U102),U102,0)+IF(ISNUMBER(Z102),Z102,0)</f>
        <v>0</v>
      </c>
      <c r="AK102" s="27"/>
      <c r="AL102" s="27"/>
      <c r="AM102" s="27"/>
      <c r="AN102" s="27"/>
      <c r="AO102" s="55">
        <v>0</v>
      </c>
      <c r="AP102" s="55"/>
      <c r="AQ102" s="55"/>
      <c r="AR102" s="55"/>
      <c r="AS102" s="55"/>
      <c r="AT102" s="27">
        <v>0</v>
      </c>
      <c r="AU102" s="27"/>
      <c r="AV102" s="27"/>
      <c r="AW102" s="27"/>
      <c r="AX102" s="27"/>
      <c r="AY102" s="55">
        <v>0</v>
      </c>
      <c r="AZ102" s="55"/>
      <c r="BA102" s="55"/>
      <c r="BB102" s="55"/>
      <c r="BC102" s="55"/>
      <c r="BD102" s="27">
        <f>IF(ISNUMBER(AO102),AO102,0)+IF(ISNUMBER(AT102),AT102,0)</f>
        <v>0</v>
      </c>
      <c r="BE102" s="27"/>
      <c r="BF102" s="27"/>
      <c r="BG102" s="27"/>
      <c r="BH102" s="27"/>
    </row>
    <row r="103" spans="1:79" s="5" customFormat="1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">
      <c r="A105" s="69" t="s">
        <v>152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</row>
    <row r="106" spans="1:79" ht="14.25" customHeight="1" x14ac:dyDescent="0.2">
      <c r="A106" s="69" t="s">
        <v>239</v>
      </c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</row>
    <row r="107" spans="1:79" ht="23.1" customHeight="1" x14ac:dyDescent="0.2">
      <c r="A107" s="86" t="s">
        <v>6</v>
      </c>
      <c r="B107" s="87"/>
      <c r="C107" s="87"/>
      <c r="D107" s="45" t="s">
        <v>9</v>
      </c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 t="s">
        <v>8</v>
      </c>
      <c r="R107" s="45"/>
      <c r="S107" s="45"/>
      <c r="T107" s="45"/>
      <c r="U107" s="45"/>
      <c r="V107" s="45" t="s">
        <v>7</v>
      </c>
      <c r="W107" s="45"/>
      <c r="X107" s="45"/>
      <c r="Y107" s="45"/>
      <c r="Z107" s="45"/>
      <c r="AA107" s="45"/>
      <c r="AB107" s="45"/>
      <c r="AC107" s="45"/>
      <c r="AD107" s="45"/>
      <c r="AE107" s="45"/>
      <c r="AF107" s="81" t="s">
        <v>225</v>
      </c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3"/>
      <c r="AU107" s="81" t="s">
        <v>228</v>
      </c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3"/>
      <c r="BJ107" s="81" t="s">
        <v>235</v>
      </c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3"/>
    </row>
    <row r="108" spans="1:79" ht="32.25" customHeight="1" x14ac:dyDescent="0.2">
      <c r="A108" s="89"/>
      <c r="B108" s="90"/>
      <c r="C108" s="90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 t="s">
        <v>4</v>
      </c>
      <c r="AG108" s="45"/>
      <c r="AH108" s="45"/>
      <c r="AI108" s="45"/>
      <c r="AJ108" s="45"/>
      <c r="AK108" s="45" t="s">
        <v>3</v>
      </c>
      <c r="AL108" s="45"/>
      <c r="AM108" s="45"/>
      <c r="AN108" s="45"/>
      <c r="AO108" s="45"/>
      <c r="AP108" s="45" t="s">
        <v>123</v>
      </c>
      <c r="AQ108" s="45"/>
      <c r="AR108" s="45"/>
      <c r="AS108" s="45"/>
      <c r="AT108" s="45"/>
      <c r="AU108" s="45" t="s">
        <v>4</v>
      </c>
      <c r="AV108" s="45"/>
      <c r="AW108" s="45"/>
      <c r="AX108" s="45"/>
      <c r="AY108" s="45"/>
      <c r="AZ108" s="45" t="s">
        <v>3</v>
      </c>
      <c r="BA108" s="45"/>
      <c r="BB108" s="45"/>
      <c r="BC108" s="45"/>
      <c r="BD108" s="45"/>
      <c r="BE108" s="45" t="s">
        <v>90</v>
      </c>
      <c r="BF108" s="45"/>
      <c r="BG108" s="45"/>
      <c r="BH108" s="45"/>
      <c r="BI108" s="45"/>
      <c r="BJ108" s="45" t="s">
        <v>4</v>
      </c>
      <c r="BK108" s="45"/>
      <c r="BL108" s="45"/>
      <c r="BM108" s="45"/>
      <c r="BN108" s="45"/>
      <c r="BO108" s="45" t="s">
        <v>3</v>
      </c>
      <c r="BP108" s="45"/>
      <c r="BQ108" s="45"/>
      <c r="BR108" s="45"/>
      <c r="BS108" s="45"/>
      <c r="BT108" s="45" t="s">
        <v>97</v>
      </c>
      <c r="BU108" s="45"/>
      <c r="BV108" s="45"/>
      <c r="BW108" s="45"/>
      <c r="BX108" s="45"/>
    </row>
    <row r="109" spans="1:79" ht="15" customHeight="1" x14ac:dyDescent="0.2">
      <c r="A109" s="81">
        <v>1</v>
      </c>
      <c r="B109" s="82"/>
      <c r="C109" s="82"/>
      <c r="D109" s="45">
        <v>2</v>
      </c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>
        <v>3</v>
      </c>
      <c r="R109" s="45"/>
      <c r="S109" s="45"/>
      <c r="T109" s="45"/>
      <c r="U109" s="45"/>
      <c r="V109" s="45">
        <v>4</v>
      </c>
      <c r="W109" s="45"/>
      <c r="X109" s="45"/>
      <c r="Y109" s="45"/>
      <c r="Z109" s="45"/>
      <c r="AA109" s="45"/>
      <c r="AB109" s="45"/>
      <c r="AC109" s="45"/>
      <c r="AD109" s="45"/>
      <c r="AE109" s="45"/>
      <c r="AF109" s="45">
        <v>5</v>
      </c>
      <c r="AG109" s="45"/>
      <c r="AH109" s="45"/>
      <c r="AI109" s="45"/>
      <c r="AJ109" s="45"/>
      <c r="AK109" s="45">
        <v>6</v>
      </c>
      <c r="AL109" s="45"/>
      <c r="AM109" s="45"/>
      <c r="AN109" s="45"/>
      <c r="AO109" s="45"/>
      <c r="AP109" s="45">
        <v>7</v>
      </c>
      <c r="AQ109" s="45"/>
      <c r="AR109" s="45"/>
      <c r="AS109" s="45"/>
      <c r="AT109" s="45"/>
      <c r="AU109" s="45">
        <v>8</v>
      </c>
      <c r="AV109" s="45"/>
      <c r="AW109" s="45"/>
      <c r="AX109" s="45"/>
      <c r="AY109" s="45"/>
      <c r="AZ109" s="45">
        <v>9</v>
      </c>
      <c r="BA109" s="45"/>
      <c r="BB109" s="45"/>
      <c r="BC109" s="45"/>
      <c r="BD109" s="45"/>
      <c r="BE109" s="45">
        <v>10</v>
      </c>
      <c r="BF109" s="45"/>
      <c r="BG109" s="45"/>
      <c r="BH109" s="45"/>
      <c r="BI109" s="45"/>
      <c r="BJ109" s="45">
        <v>11</v>
      </c>
      <c r="BK109" s="45"/>
      <c r="BL109" s="45"/>
      <c r="BM109" s="45"/>
      <c r="BN109" s="45"/>
      <c r="BO109" s="45">
        <v>12</v>
      </c>
      <c r="BP109" s="45"/>
      <c r="BQ109" s="45"/>
      <c r="BR109" s="45"/>
      <c r="BS109" s="45"/>
      <c r="BT109" s="45">
        <v>13</v>
      </c>
      <c r="BU109" s="45"/>
      <c r="BV109" s="45"/>
      <c r="BW109" s="45"/>
      <c r="BX109" s="45"/>
    </row>
    <row r="110" spans="1:79" ht="10.5" hidden="1" customHeight="1" x14ac:dyDescent="0.2">
      <c r="A110" s="96" t="s">
        <v>154</v>
      </c>
      <c r="B110" s="97"/>
      <c r="C110" s="97"/>
      <c r="D110" s="45" t="s">
        <v>57</v>
      </c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 t="s">
        <v>70</v>
      </c>
      <c r="R110" s="45"/>
      <c r="S110" s="45"/>
      <c r="T110" s="45"/>
      <c r="U110" s="45"/>
      <c r="V110" s="45" t="s">
        <v>71</v>
      </c>
      <c r="W110" s="45"/>
      <c r="X110" s="45"/>
      <c r="Y110" s="45"/>
      <c r="Z110" s="45"/>
      <c r="AA110" s="45"/>
      <c r="AB110" s="45"/>
      <c r="AC110" s="45"/>
      <c r="AD110" s="45"/>
      <c r="AE110" s="45"/>
      <c r="AF110" s="72" t="s">
        <v>111</v>
      </c>
      <c r="AG110" s="72"/>
      <c r="AH110" s="72"/>
      <c r="AI110" s="72"/>
      <c r="AJ110" s="72"/>
      <c r="AK110" s="70" t="s">
        <v>112</v>
      </c>
      <c r="AL110" s="70"/>
      <c r="AM110" s="70"/>
      <c r="AN110" s="70"/>
      <c r="AO110" s="70"/>
      <c r="AP110" s="92" t="s">
        <v>122</v>
      </c>
      <c r="AQ110" s="92"/>
      <c r="AR110" s="92"/>
      <c r="AS110" s="92"/>
      <c r="AT110" s="92"/>
      <c r="AU110" s="72" t="s">
        <v>113</v>
      </c>
      <c r="AV110" s="72"/>
      <c r="AW110" s="72"/>
      <c r="AX110" s="72"/>
      <c r="AY110" s="72"/>
      <c r="AZ110" s="70" t="s">
        <v>114</v>
      </c>
      <c r="BA110" s="70"/>
      <c r="BB110" s="70"/>
      <c r="BC110" s="70"/>
      <c r="BD110" s="70"/>
      <c r="BE110" s="92" t="s">
        <v>122</v>
      </c>
      <c r="BF110" s="92"/>
      <c r="BG110" s="92"/>
      <c r="BH110" s="92"/>
      <c r="BI110" s="92"/>
      <c r="BJ110" s="72" t="s">
        <v>105</v>
      </c>
      <c r="BK110" s="72"/>
      <c r="BL110" s="72"/>
      <c r="BM110" s="72"/>
      <c r="BN110" s="72"/>
      <c r="BO110" s="70" t="s">
        <v>106</v>
      </c>
      <c r="BP110" s="70"/>
      <c r="BQ110" s="70"/>
      <c r="BR110" s="70"/>
      <c r="BS110" s="70"/>
      <c r="BT110" s="92" t="s">
        <v>122</v>
      </c>
      <c r="BU110" s="92"/>
      <c r="BV110" s="92"/>
      <c r="BW110" s="92"/>
      <c r="BX110" s="92"/>
      <c r="CA110" t="s">
        <v>37</v>
      </c>
    </row>
    <row r="111" spans="1:79" s="6" customFormat="1" ht="15" customHeight="1" x14ac:dyDescent="0.2">
      <c r="A111" s="42">
        <v>0</v>
      </c>
      <c r="B111" s="43"/>
      <c r="C111" s="43"/>
      <c r="D111" s="47" t="s">
        <v>183</v>
      </c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>
        <f t="shared" ref="AP111:AP137" si="0">IF(ISNUMBER(AF111),AF111,0)+IF(ISNUMBER(AK111),AK111,0)</f>
        <v>0</v>
      </c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>
        <f t="shared" ref="BE111:BE137" si="1">IF(ISNUMBER(AU111),AU111,0)+IF(ISNUMBER(AZ111),AZ111,0)</f>
        <v>0</v>
      </c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f t="shared" ref="BT111:BT137" si="2">IF(ISNUMBER(BJ111),BJ111,0)+IF(ISNUMBER(BO111),BO111,0)</f>
        <v>0</v>
      </c>
      <c r="BU111" s="39"/>
      <c r="BV111" s="39"/>
      <c r="BW111" s="39"/>
      <c r="BX111" s="39"/>
      <c r="CA111" s="6" t="s">
        <v>38</v>
      </c>
    </row>
    <row r="112" spans="1:79" s="25" customFormat="1" ht="28.5" customHeight="1" x14ac:dyDescent="0.2">
      <c r="A112" s="40">
        <v>0</v>
      </c>
      <c r="B112" s="41"/>
      <c r="C112" s="41"/>
      <c r="D112" s="44" t="s">
        <v>367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9"/>
      <c r="Q112" s="45" t="s">
        <v>185</v>
      </c>
      <c r="R112" s="45"/>
      <c r="S112" s="45"/>
      <c r="T112" s="45"/>
      <c r="U112" s="45"/>
      <c r="V112" s="45" t="s">
        <v>186</v>
      </c>
      <c r="W112" s="45"/>
      <c r="X112" s="45"/>
      <c r="Y112" s="45"/>
      <c r="Z112" s="45"/>
      <c r="AA112" s="45"/>
      <c r="AB112" s="45"/>
      <c r="AC112" s="45"/>
      <c r="AD112" s="45"/>
      <c r="AE112" s="45"/>
      <c r="AF112" s="38">
        <v>1</v>
      </c>
      <c r="AG112" s="38"/>
      <c r="AH112" s="38"/>
      <c r="AI112" s="38"/>
      <c r="AJ112" s="38"/>
      <c r="AK112" s="38">
        <v>0</v>
      </c>
      <c r="AL112" s="38"/>
      <c r="AM112" s="38"/>
      <c r="AN112" s="38"/>
      <c r="AO112" s="38"/>
      <c r="AP112" s="38">
        <f t="shared" si="0"/>
        <v>1</v>
      </c>
      <c r="AQ112" s="38"/>
      <c r="AR112" s="38"/>
      <c r="AS112" s="38"/>
      <c r="AT112" s="38"/>
      <c r="AU112" s="38">
        <v>1</v>
      </c>
      <c r="AV112" s="38"/>
      <c r="AW112" s="38"/>
      <c r="AX112" s="38"/>
      <c r="AY112" s="38"/>
      <c r="AZ112" s="38">
        <v>0</v>
      </c>
      <c r="BA112" s="38"/>
      <c r="BB112" s="38"/>
      <c r="BC112" s="38"/>
      <c r="BD112" s="38"/>
      <c r="BE112" s="38">
        <f t="shared" si="1"/>
        <v>1</v>
      </c>
      <c r="BF112" s="38"/>
      <c r="BG112" s="38"/>
      <c r="BH112" s="38"/>
      <c r="BI112" s="38"/>
      <c r="BJ112" s="38">
        <v>0</v>
      </c>
      <c r="BK112" s="38"/>
      <c r="BL112" s="38"/>
      <c r="BM112" s="38"/>
      <c r="BN112" s="38"/>
      <c r="BO112" s="38">
        <v>0</v>
      </c>
      <c r="BP112" s="38"/>
      <c r="BQ112" s="38"/>
      <c r="BR112" s="38"/>
      <c r="BS112" s="38"/>
      <c r="BT112" s="38">
        <f t="shared" si="2"/>
        <v>0</v>
      </c>
      <c r="BU112" s="38"/>
      <c r="BV112" s="38"/>
      <c r="BW112" s="38"/>
      <c r="BX112" s="38"/>
    </row>
    <row r="113" spans="1:76" s="25" customFormat="1" ht="30" customHeight="1" x14ac:dyDescent="0.2">
      <c r="A113" s="40">
        <v>0</v>
      </c>
      <c r="B113" s="41"/>
      <c r="C113" s="41"/>
      <c r="D113" s="44" t="s">
        <v>368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6"/>
      <c r="Q113" s="45" t="s">
        <v>185</v>
      </c>
      <c r="R113" s="45"/>
      <c r="S113" s="45"/>
      <c r="T113" s="45"/>
      <c r="U113" s="45"/>
      <c r="V113" s="45" t="s">
        <v>186</v>
      </c>
      <c r="W113" s="45"/>
      <c r="X113" s="45"/>
      <c r="Y113" s="45"/>
      <c r="Z113" s="45"/>
      <c r="AA113" s="45"/>
      <c r="AB113" s="45"/>
      <c r="AC113" s="45"/>
      <c r="AD113" s="45"/>
      <c r="AE113" s="45"/>
      <c r="AF113" s="38">
        <v>1</v>
      </c>
      <c r="AG113" s="38"/>
      <c r="AH113" s="38"/>
      <c r="AI113" s="38"/>
      <c r="AJ113" s="38"/>
      <c r="AK113" s="38">
        <v>0</v>
      </c>
      <c r="AL113" s="38"/>
      <c r="AM113" s="38"/>
      <c r="AN113" s="38"/>
      <c r="AO113" s="38"/>
      <c r="AP113" s="38">
        <f t="shared" si="0"/>
        <v>1</v>
      </c>
      <c r="AQ113" s="38"/>
      <c r="AR113" s="38"/>
      <c r="AS113" s="38"/>
      <c r="AT113" s="38"/>
      <c r="AU113" s="38">
        <v>1</v>
      </c>
      <c r="AV113" s="38"/>
      <c r="AW113" s="38"/>
      <c r="AX113" s="38"/>
      <c r="AY113" s="38"/>
      <c r="AZ113" s="38">
        <v>0</v>
      </c>
      <c r="BA113" s="38"/>
      <c r="BB113" s="38"/>
      <c r="BC113" s="38"/>
      <c r="BD113" s="38"/>
      <c r="BE113" s="38">
        <f t="shared" si="1"/>
        <v>1</v>
      </c>
      <c r="BF113" s="38"/>
      <c r="BG113" s="38"/>
      <c r="BH113" s="38"/>
      <c r="BI113" s="38"/>
      <c r="BJ113" s="38">
        <v>0</v>
      </c>
      <c r="BK113" s="38"/>
      <c r="BL113" s="38"/>
      <c r="BM113" s="38"/>
      <c r="BN113" s="38"/>
      <c r="BO113" s="38">
        <v>0</v>
      </c>
      <c r="BP113" s="38"/>
      <c r="BQ113" s="38"/>
      <c r="BR113" s="38"/>
      <c r="BS113" s="38"/>
      <c r="BT113" s="38">
        <f t="shared" si="2"/>
        <v>0</v>
      </c>
      <c r="BU113" s="38"/>
      <c r="BV113" s="38"/>
      <c r="BW113" s="38"/>
      <c r="BX113" s="38"/>
    </row>
    <row r="114" spans="1:76" s="25" customFormat="1" ht="30" customHeight="1" x14ac:dyDescent="0.2">
      <c r="A114" s="40">
        <v>0</v>
      </c>
      <c r="B114" s="41"/>
      <c r="C114" s="41"/>
      <c r="D114" s="44" t="s">
        <v>369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6"/>
      <c r="Q114" s="45" t="s">
        <v>185</v>
      </c>
      <c r="R114" s="45"/>
      <c r="S114" s="45"/>
      <c r="T114" s="45"/>
      <c r="U114" s="45"/>
      <c r="V114" s="45" t="s">
        <v>186</v>
      </c>
      <c r="W114" s="45"/>
      <c r="X114" s="45"/>
      <c r="Y114" s="45"/>
      <c r="Z114" s="45"/>
      <c r="AA114" s="45"/>
      <c r="AB114" s="45"/>
      <c r="AC114" s="45"/>
      <c r="AD114" s="45"/>
      <c r="AE114" s="45"/>
      <c r="AF114" s="38">
        <v>1</v>
      </c>
      <c r="AG114" s="38"/>
      <c r="AH114" s="38"/>
      <c r="AI114" s="38"/>
      <c r="AJ114" s="38"/>
      <c r="AK114" s="38">
        <v>0</v>
      </c>
      <c r="AL114" s="38"/>
      <c r="AM114" s="38"/>
      <c r="AN114" s="38"/>
      <c r="AO114" s="38"/>
      <c r="AP114" s="38">
        <f t="shared" si="0"/>
        <v>1</v>
      </c>
      <c r="AQ114" s="38"/>
      <c r="AR114" s="38"/>
      <c r="AS114" s="38"/>
      <c r="AT114" s="38"/>
      <c r="AU114" s="38">
        <v>1</v>
      </c>
      <c r="AV114" s="38"/>
      <c r="AW114" s="38"/>
      <c r="AX114" s="38"/>
      <c r="AY114" s="38"/>
      <c r="AZ114" s="38">
        <v>0</v>
      </c>
      <c r="BA114" s="38"/>
      <c r="BB114" s="38"/>
      <c r="BC114" s="38"/>
      <c r="BD114" s="38"/>
      <c r="BE114" s="38">
        <f t="shared" si="1"/>
        <v>1</v>
      </c>
      <c r="BF114" s="38"/>
      <c r="BG114" s="38"/>
      <c r="BH114" s="38"/>
      <c r="BI114" s="38"/>
      <c r="BJ114" s="38">
        <v>0</v>
      </c>
      <c r="BK114" s="38"/>
      <c r="BL114" s="38"/>
      <c r="BM114" s="38"/>
      <c r="BN114" s="38"/>
      <c r="BO114" s="38">
        <v>0</v>
      </c>
      <c r="BP114" s="38"/>
      <c r="BQ114" s="38"/>
      <c r="BR114" s="38"/>
      <c r="BS114" s="38"/>
      <c r="BT114" s="38">
        <f t="shared" si="2"/>
        <v>0</v>
      </c>
      <c r="BU114" s="38"/>
      <c r="BV114" s="38"/>
      <c r="BW114" s="38"/>
      <c r="BX114" s="38"/>
    </row>
    <row r="115" spans="1:76" s="25" customFormat="1" ht="15" customHeight="1" x14ac:dyDescent="0.2">
      <c r="A115" s="40">
        <v>0</v>
      </c>
      <c r="B115" s="41"/>
      <c r="C115" s="41"/>
      <c r="D115" s="44" t="s">
        <v>395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6"/>
      <c r="Q115" s="45" t="s">
        <v>185</v>
      </c>
      <c r="R115" s="45"/>
      <c r="S115" s="45"/>
      <c r="T115" s="45"/>
      <c r="U115" s="45"/>
      <c r="V115" s="45" t="s">
        <v>372</v>
      </c>
      <c r="W115" s="45"/>
      <c r="X115" s="45"/>
      <c r="Y115" s="45"/>
      <c r="Z115" s="45"/>
      <c r="AA115" s="45"/>
      <c r="AB115" s="45"/>
      <c r="AC115" s="45"/>
      <c r="AD115" s="45"/>
      <c r="AE115" s="45"/>
      <c r="AF115" s="38">
        <v>1</v>
      </c>
      <c r="AG115" s="38"/>
      <c r="AH115" s="38"/>
      <c r="AI115" s="38"/>
      <c r="AJ115" s="38"/>
      <c r="AK115" s="38">
        <v>0</v>
      </c>
      <c r="AL115" s="38"/>
      <c r="AM115" s="38"/>
      <c r="AN115" s="38"/>
      <c r="AO115" s="38"/>
      <c r="AP115" s="38">
        <f t="shared" si="0"/>
        <v>1</v>
      </c>
      <c r="AQ115" s="38"/>
      <c r="AR115" s="38"/>
      <c r="AS115" s="38"/>
      <c r="AT115" s="38"/>
      <c r="AU115" s="38">
        <v>1</v>
      </c>
      <c r="AV115" s="38"/>
      <c r="AW115" s="38"/>
      <c r="AX115" s="38"/>
      <c r="AY115" s="38"/>
      <c r="AZ115" s="38">
        <v>0</v>
      </c>
      <c r="BA115" s="38"/>
      <c r="BB115" s="38"/>
      <c r="BC115" s="38"/>
      <c r="BD115" s="38"/>
      <c r="BE115" s="38">
        <f t="shared" si="1"/>
        <v>1</v>
      </c>
      <c r="BF115" s="38"/>
      <c r="BG115" s="38"/>
      <c r="BH115" s="38"/>
      <c r="BI115" s="38"/>
      <c r="BJ115" s="38">
        <v>0</v>
      </c>
      <c r="BK115" s="38"/>
      <c r="BL115" s="38"/>
      <c r="BM115" s="38"/>
      <c r="BN115" s="38"/>
      <c r="BO115" s="38">
        <v>0</v>
      </c>
      <c r="BP115" s="38"/>
      <c r="BQ115" s="38"/>
      <c r="BR115" s="38"/>
      <c r="BS115" s="38"/>
      <c r="BT115" s="38">
        <f t="shared" si="2"/>
        <v>0</v>
      </c>
      <c r="BU115" s="38"/>
      <c r="BV115" s="38"/>
      <c r="BW115" s="38"/>
      <c r="BX115" s="38"/>
    </row>
    <row r="116" spans="1:76" s="25" customFormat="1" ht="30" customHeight="1" x14ac:dyDescent="0.2">
      <c r="A116" s="40">
        <v>0</v>
      </c>
      <c r="B116" s="41"/>
      <c r="C116" s="41"/>
      <c r="D116" s="44" t="s">
        <v>370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6"/>
      <c r="Q116" s="45" t="s">
        <v>185</v>
      </c>
      <c r="R116" s="45"/>
      <c r="S116" s="45"/>
      <c r="T116" s="45"/>
      <c r="U116" s="45"/>
      <c r="V116" s="45" t="s">
        <v>186</v>
      </c>
      <c r="W116" s="45"/>
      <c r="X116" s="45"/>
      <c r="Y116" s="45"/>
      <c r="Z116" s="45"/>
      <c r="AA116" s="45"/>
      <c r="AB116" s="45"/>
      <c r="AC116" s="45"/>
      <c r="AD116" s="45"/>
      <c r="AE116" s="45"/>
      <c r="AF116" s="38">
        <v>3</v>
      </c>
      <c r="AG116" s="38"/>
      <c r="AH116" s="38"/>
      <c r="AI116" s="38"/>
      <c r="AJ116" s="38"/>
      <c r="AK116" s="38">
        <v>0</v>
      </c>
      <c r="AL116" s="38"/>
      <c r="AM116" s="38"/>
      <c r="AN116" s="38"/>
      <c r="AO116" s="38"/>
      <c r="AP116" s="38">
        <f t="shared" si="0"/>
        <v>3</v>
      </c>
      <c r="AQ116" s="38"/>
      <c r="AR116" s="38"/>
      <c r="AS116" s="38"/>
      <c r="AT116" s="38"/>
      <c r="AU116" s="38">
        <v>3</v>
      </c>
      <c r="AV116" s="38"/>
      <c r="AW116" s="38"/>
      <c r="AX116" s="38"/>
      <c r="AY116" s="38"/>
      <c r="AZ116" s="38">
        <v>0</v>
      </c>
      <c r="BA116" s="38"/>
      <c r="BB116" s="38"/>
      <c r="BC116" s="38"/>
      <c r="BD116" s="38"/>
      <c r="BE116" s="38">
        <f t="shared" si="1"/>
        <v>3</v>
      </c>
      <c r="BF116" s="38"/>
      <c r="BG116" s="38"/>
      <c r="BH116" s="38"/>
      <c r="BI116" s="38"/>
      <c r="BJ116" s="38">
        <v>0</v>
      </c>
      <c r="BK116" s="38"/>
      <c r="BL116" s="38"/>
      <c r="BM116" s="38"/>
      <c r="BN116" s="38"/>
      <c r="BO116" s="38">
        <v>0</v>
      </c>
      <c r="BP116" s="38"/>
      <c r="BQ116" s="38"/>
      <c r="BR116" s="38"/>
      <c r="BS116" s="38"/>
      <c r="BT116" s="38">
        <f t="shared" si="2"/>
        <v>0</v>
      </c>
      <c r="BU116" s="38"/>
      <c r="BV116" s="38"/>
      <c r="BW116" s="38"/>
      <c r="BX116" s="38"/>
    </row>
    <row r="117" spans="1:76" s="25" customFormat="1" ht="30" customHeight="1" x14ac:dyDescent="0.2">
      <c r="A117" s="40">
        <v>0</v>
      </c>
      <c r="B117" s="41"/>
      <c r="C117" s="41"/>
      <c r="D117" s="44" t="s">
        <v>396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6"/>
      <c r="Q117" s="45" t="s">
        <v>185</v>
      </c>
      <c r="R117" s="45"/>
      <c r="S117" s="45"/>
      <c r="T117" s="45"/>
      <c r="U117" s="45"/>
      <c r="V117" s="45" t="s">
        <v>372</v>
      </c>
      <c r="W117" s="45"/>
      <c r="X117" s="45"/>
      <c r="Y117" s="45"/>
      <c r="Z117" s="45"/>
      <c r="AA117" s="45"/>
      <c r="AB117" s="45"/>
      <c r="AC117" s="45"/>
      <c r="AD117" s="45"/>
      <c r="AE117" s="45"/>
      <c r="AF117" s="38">
        <v>0</v>
      </c>
      <c r="AG117" s="38"/>
      <c r="AH117" s="38"/>
      <c r="AI117" s="38"/>
      <c r="AJ117" s="38"/>
      <c r="AK117" s="38">
        <v>0</v>
      </c>
      <c r="AL117" s="38"/>
      <c r="AM117" s="38"/>
      <c r="AN117" s="38"/>
      <c r="AO117" s="38"/>
      <c r="AP117" s="38">
        <f t="shared" si="0"/>
        <v>0</v>
      </c>
      <c r="AQ117" s="38"/>
      <c r="AR117" s="38"/>
      <c r="AS117" s="38"/>
      <c r="AT117" s="38"/>
      <c r="AU117" s="38">
        <v>0</v>
      </c>
      <c r="AV117" s="38"/>
      <c r="AW117" s="38"/>
      <c r="AX117" s="38"/>
      <c r="AY117" s="38"/>
      <c r="AZ117" s="38">
        <v>0</v>
      </c>
      <c r="BA117" s="38"/>
      <c r="BB117" s="38"/>
      <c r="BC117" s="38"/>
      <c r="BD117" s="38"/>
      <c r="BE117" s="38">
        <f t="shared" si="1"/>
        <v>0</v>
      </c>
      <c r="BF117" s="38"/>
      <c r="BG117" s="38"/>
      <c r="BH117" s="38"/>
      <c r="BI117" s="38"/>
      <c r="BJ117" s="38">
        <v>0</v>
      </c>
      <c r="BK117" s="38"/>
      <c r="BL117" s="38"/>
      <c r="BM117" s="38"/>
      <c r="BN117" s="38"/>
      <c r="BO117" s="38">
        <v>0</v>
      </c>
      <c r="BP117" s="38"/>
      <c r="BQ117" s="38"/>
      <c r="BR117" s="38"/>
      <c r="BS117" s="38"/>
      <c r="BT117" s="38">
        <f t="shared" si="2"/>
        <v>0</v>
      </c>
      <c r="BU117" s="38"/>
      <c r="BV117" s="38"/>
      <c r="BW117" s="38"/>
      <c r="BX117" s="38"/>
    </row>
    <row r="118" spans="1:76" s="25" customFormat="1" ht="30" customHeight="1" x14ac:dyDescent="0.2">
      <c r="A118" s="40">
        <v>0</v>
      </c>
      <c r="B118" s="41"/>
      <c r="C118" s="41"/>
      <c r="D118" s="44" t="s">
        <v>397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6"/>
      <c r="Q118" s="45" t="s">
        <v>185</v>
      </c>
      <c r="R118" s="45"/>
      <c r="S118" s="45"/>
      <c r="T118" s="45"/>
      <c r="U118" s="45"/>
      <c r="V118" s="45" t="s">
        <v>372</v>
      </c>
      <c r="W118" s="45"/>
      <c r="X118" s="45"/>
      <c r="Y118" s="45"/>
      <c r="Z118" s="45"/>
      <c r="AA118" s="45"/>
      <c r="AB118" s="45"/>
      <c r="AC118" s="45"/>
      <c r="AD118" s="45"/>
      <c r="AE118" s="45"/>
      <c r="AF118" s="38">
        <v>1</v>
      </c>
      <c r="AG118" s="38"/>
      <c r="AH118" s="38"/>
      <c r="AI118" s="38"/>
      <c r="AJ118" s="38"/>
      <c r="AK118" s="38">
        <v>0</v>
      </c>
      <c r="AL118" s="38"/>
      <c r="AM118" s="38"/>
      <c r="AN118" s="38"/>
      <c r="AO118" s="38"/>
      <c r="AP118" s="38">
        <f t="shared" si="0"/>
        <v>1</v>
      </c>
      <c r="AQ118" s="38"/>
      <c r="AR118" s="38"/>
      <c r="AS118" s="38"/>
      <c r="AT118" s="38"/>
      <c r="AU118" s="38">
        <v>1</v>
      </c>
      <c r="AV118" s="38"/>
      <c r="AW118" s="38"/>
      <c r="AX118" s="38"/>
      <c r="AY118" s="38"/>
      <c r="AZ118" s="38">
        <v>0</v>
      </c>
      <c r="BA118" s="38"/>
      <c r="BB118" s="38"/>
      <c r="BC118" s="38"/>
      <c r="BD118" s="38"/>
      <c r="BE118" s="38">
        <f t="shared" si="1"/>
        <v>1</v>
      </c>
      <c r="BF118" s="38"/>
      <c r="BG118" s="38"/>
      <c r="BH118" s="38"/>
      <c r="BI118" s="38"/>
      <c r="BJ118" s="38">
        <v>0</v>
      </c>
      <c r="BK118" s="38"/>
      <c r="BL118" s="38"/>
      <c r="BM118" s="38"/>
      <c r="BN118" s="38"/>
      <c r="BO118" s="38">
        <v>0</v>
      </c>
      <c r="BP118" s="38"/>
      <c r="BQ118" s="38"/>
      <c r="BR118" s="38"/>
      <c r="BS118" s="38"/>
      <c r="BT118" s="38">
        <f t="shared" si="2"/>
        <v>0</v>
      </c>
      <c r="BU118" s="38"/>
      <c r="BV118" s="38"/>
      <c r="BW118" s="38"/>
      <c r="BX118" s="38"/>
    </row>
    <row r="119" spans="1:76" s="25" customFormat="1" ht="30" customHeight="1" x14ac:dyDescent="0.2">
      <c r="A119" s="40">
        <v>0</v>
      </c>
      <c r="B119" s="41"/>
      <c r="C119" s="41"/>
      <c r="D119" s="44" t="s">
        <v>398</v>
      </c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6"/>
      <c r="Q119" s="45" t="s">
        <v>185</v>
      </c>
      <c r="R119" s="45"/>
      <c r="S119" s="45"/>
      <c r="T119" s="45"/>
      <c r="U119" s="45"/>
      <c r="V119" s="45" t="s">
        <v>372</v>
      </c>
      <c r="W119" s="45"/>
      <c r="X119" s="45"/>
      <c r="Y119" s="45"/>
      <c r="Z119" s="45"/>
      <c r="AA119" s="45"/>
      <c r="AB119" s="45"/>
      <c r="AC119" s="45"/>
      <c r="AD119" s="45"/>
      <c r="AE119" s="45"/>
      <c r="AF119" s="38">
        <v>0</v>
      </c>
      <c r="AG119" s="38"/>
      <c r="AH119" s="38"/>
      <c r="AI119" s="38"/>
      <c r="AJ119" s="38"/>
      <c r="AK119" s="38">
        <v>0</v>
      </c>
      <c r="AL119" s="38"/>
      <c r="AM119" s="38"/>
      <c r="AN119" s="38"/>
      <c r="AO119" s="38"/>
      <c r="AP119" s="38">
        <f t="shared" si="0"/>
        <v>0</v>
      </c>
      <c r="AQ119" s="38"/>
      <c r="AR119" s="38"/>
      <c r="AS119" s="38"/>
      <c r="AT119" s="38"/>
      <c r="AU119" s="38">
        <v>0</v>
      </c>
      <c r="AV119" s="38"/>
      <c r="AW119" s="38"/>
      <c r="AX119" s="38"/>
      <c r="AY119" s="38"/>
      <c r="AZ119" s="38">
        <v>0</v>
      </c>
      <c r="BA119" s="38"/>
      <c r="BB119" s="38"/>
      <c r="BC119" s="38"/>
      <c r="BD119" s="38"/>
      <c r="BE119" s="38">
        <f t="shared" si="1"/>
        <v>0</v>
      </c>
      <c r="BF119" s="38"/>
      <c r="BG119" s="38"/>
      <c r="BH119" s="38"/>
      <c r="BI119" s="38"/>
      <c r="BJ119" s="38">
        <v>0</v>
      </c>
      <c r="BK119" s="38"/>
      <c r="BL119" s="38"/>
      <c r="BM119" s="38"/>
      <c r="BN119" s="38"/>
      <c r="BO119" s="38">
        <v>0</v>
      </c>
      <c r="BP119" s="38"/>
      <c r="BQ119" s="38"/>
      <c r="BR119" s="38"/>
      <c r="BS119" s="38"/>
      <c r="BT119" s="38">
        <f t="shared" si="2"/>
        <v>0</v>
      </c>
      <c r="BU119" s="38"/>
      <c r="BV119" s="38"/>
      <c r="BW119" s="38"/>
      <c r="BX119" s="38"/>
    </row>
    <row r="120" spans="1:76" s="25" customFormat="1" ht="30" customHeight="1" x14ac:dyDescent="0.2">
      <c r="A120" s="40">
        <v>0</v>
      </c>
      <c r="B120" s="41"/>
      <c r="C120" s="41"/>
      <c r="D120" s="44" t="s">
        <v>399</v>
      </c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6"/>
      <c r="Q120" s="45" t="s">
        <v>185</v>
      </c>
      <c r="R120" s="45"/>
      <c r="S120" s="45"/>
      <c r="T120" s="45"/>
      <c r="U120" s="45"/>
      <c r="V120" s="45" t="s">
        <v>372</v>
      </c>
      <c r="W120" s="45"/>
      <c r="X120" s="45"/>
      <c r="Y120" s="45"/>
      <c r="Z120" s="45"/>
      <c r="AA120" s="45"/>
      <c r="AB120" s="45"/>
      <c r="AC120" s="45"/>
      <c r="AD120" s="45"/>
      <c r="AE120" s="45"/>
      <c r="AF120" s="38">
        <v>0</v>
      </c>
      <c r="AG120" s="38"/>
      <c r="AH120" s="38"/>
      <c r="AI120" s="38"/>
      <c r="AJ120" s="38"/>
      <c r="AK120" s="38">
        <v>0</v>
      </c>
      <c r="AL120" s="38"/>
      <c r="AM120" s="38"/>
      <c r="AN120" s="38"/>
      <c r="AO120" s="38"/>
      <c r="AP120" s="38">
        <f t="shared" si="0"/>
        <v>0</v>
      </c>
      <c r="AQ120" s="38"/>
      <c r="AR120" s="38"/>
      <c r="AS120" s="38"/>
      <c r="AT120" s="38"/>
      <c r="AU120" s="38">
        <v>0</v>
      </c>
      <c r="AV120" s="38"/>
      <c r="AW120" s="38"/>
      <c r="AX120" s="38"/>
      <c r="AY120" s="38"/>
      <c r="AZ120" s="38">
        <v>0</v>
      </c>
      <c r="BA120" s="38"/>
      <c r="BB120" s="38"/>
      <c r="BC120" s="38"/>
      <c r="BD120" s="38"/>
      <c r="BE120" s="38">
        <f t="shared" si="1"/>
        <v>0</v>
      </c>
      <c r="BF120" s="38"/>
      <c r="BG120" s="38"/>
      <c r="BH120" s="38"/>
      <c r="BI120" s="38"/>
      <c r="BJ120" s="38">
        <v>0</v>
      </c>
      <c r="BK120" s="38"/>
      <c r="BL120" s="38"/>
      <c r="BM120" s="38"/>
      <c r="BN120" s="38"/>
      <c r="BO120" s="38">
        <v>0</v>
      </c>
      <c r="BP120" s="38"/>
      <c r="BQ120" s="38"/>
      <c r="BR120" s="38"/>
      <c r="BS120" s="38"/>
      <c r="BT120" s="38">
        <f t="shared" si="2"/>
        <v>0</v>
      </c>
      <c r="BU120" s="38"/>
      <c r="BV120" s="38"/>
      <c r="BW120" s="38"/>
      <c r="BX120" s="38"/>
    </row>
    <row r="121" spans="1:76" s="25" customFormat="1" ht="15" customHeight="1" x14ac:dyDescent="0.2">
      <c r="A121" s="40">
        <v>0</v>
      </c>
      <c r="B121" s="41"/>
      <c r="C121" s="41"/>
      <c r="D121" s="44" t="s">
        <v>400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6"/>
      <c r="Q121" s="45" t="s">
        <v>185</v>
      </c>
      <c r="R121" s="45"/>
      <c r="S121" s="45"/>
      <c r="T121" s="45"/>
      <c r="U121" s="45"/>
      <c r="V121" s="44" t="s">
        <v>401</v>
      </c>
      <c r="W121" s="48"/>
      <c r="X121" s="48"/>
      <c r="Y121" s="48"/>
      <c r="Z121" s="48"/>
      <c r="AA121" s="48"/>
      <c r="AB121" s="48"/>
      <c r="AC121" s="48"/>
      <c r="AD121" s="48"/>
      <c r="AE121" s="49"/>
      <c r="AF121" s="38">
        <v>0</v>
      </c>
      <c r="AG121" s="38"/>
      <c r="AH121" s="38"/>
      <c r="AI121" s="38"/>
      <c r="AJ121" s="38"/>
      <c r="AK121" s="38">
        <v>0</v>
      </c>
      <c r="AL121" s="38"/>
      <c r="AM121" s="38"/>
      <c r="AN121" s="38"/>
      <c r="AO121" s="38"/>
      <c r="AP121" s="38">
        <f t="shared" si="0"/>
        <v>0</v>
      </c>
      <c r="AQ121" s="38"/>
      <c r="AR121" s="38"/>
      <c r="AS121" s="38"/>
      <c r="AT121" s="38"/>
      <c r="AU121" s="38">
        <v>0</v>
      </c>
      <c r="AV121" s="38"/>
      <c r="AW121" s="38"/>
      <c r="AX121" s="38"/>
      <c r="AY121" s="38"/>
      <c r="AZ121" s="38">
        <v>0</v>
      </c>
      <c r="BA121" s="38"/>
      <c r="BB121" s="38"/>
      <c r="BC121" s="38"/>
      <c r="BD121" s="38"/>
      <c r="BE121" s="38">
        <f t="shared" si="1"/>
        <v>0</v>
      </c>
      <c r="BF121" s="38"/>
      <c r="BG121" s="38"/>
      <c r="BH121" s="38"/>
      <c r="BI121" s="38"/>
      <c r="BJ121" s="38">
        <v>0</v>
      </c>
      <c r="BK121" s="38"/>
      <c r="BL121" s="38"/>
      <c r="BM121" s="38"/>
      <c r="BN121" s="38"/>
      <c r="BO121" s="38">
        <v>0</v>
      </c>
      <c r="BP121" s="38"/>
      <c r="BQ121" s="38"/>
      <c r="BR121" s="38"/>
      <c r="BS121" s="38"/>
      <c r="BT121" s="38">
        <f t="shared" si="2"/>
        <v>0</v>
      </c>
      <c r="BU121" s="38"/>
      <c r="BV121" s="38"/>
      <c r="BW121" s="38"/>
      <c r="BX121" s="38"/>
    </row>
    <row r="122" spans="1:76" s="25" customFormat="1" ht="45" customHeight="1" x14ac:dyDescent="0.2">
      <c r="A122" s="40">
        <v>0</v>
      </c>
      <c r="B122" s="41"/>
      <c r="C122" s="41"/>
      <c r="D122" s="44" t="s">
        <v>402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6"/>
      <c r="Q122" s="45" t="s">
        <v>185</v>
      </c>
      <c r="R122" s="45"/>
      <c r="S122" s="45"/>
      <c r="T122" s="45"/>
      <c r="U122" s="45"/>
      <c r="V122" s="44" t="s">
        <v>186</v>
      </c>
      <c r="W122" s="48"/>
      <c r="X122" s="48"/>
      <c r="Y122" s="48"/>
      <c r="Z122" s="48"/>
      <c r="AA122" s="48"/>
      <c r="AB122" s="48"/>
      <c r="AC122" s="48"/>
      <c r="AD122" s="48"/>
      <c r="AE122" s="49"/>
      <c r="AF122" s="38">
        <v>0</v>
      </c>
      <c r="AG122" s="38"/>
      <c r="AH122" s="38"/>
      <c r="AI122" s="38"/>
      <c r="AJ122" s="38"/>
      <c r="AK122" s="38">
        <v>0</v>
      </c>
      <c r="AL122" s="38"/>
      <c r="AM122" s="38"/>
      <c r="AN122" s="38"/>
      <c r="AO122" s="38"/>
      <c r="AP122" s="38">
        <f t="shared" si="0"/>
        <v>0</v>
      </c>
      <c r="AQ122" s="38"/>
      <c r="AR122" s="38"/>
      <c r="AS122" s="38"/>
      <c r="AT122" s="38"/>
      <c r="AU122" s="38">
        <v>0</v>
      </c>
      <c r="AV122" s="38"/>
      <c r="AW122" s="38"/>
      <c r="AX122" s="38"/>
      <c r="AY122" s="38"/>
      <c r="AZ122" s="38">
        <v>0</v>
      </c>
      <c r="BA122" s="38"/>
      <c r="BB122" s="38"/>
      <c r="BC122" s="38"/>
      <c r="BD122" s="38"/>
      <c r="BE122" s="38">
        <f t="shared" si="1"/>
        <v>0</v>
      </c>
      <c r="BF122" s="38"/>
      <c r="BG122" s="38"/>
      <c r="BH122" s="38"/>
      <c r="BI122" s="38"/>
      <c r="BJ122" s="38">
        <v>0</v>
      </c>
      <c r="BK122" s="38"/>
      <c r="BL122" s="38"/>
      <c r="BM122" s="38"/>
      <c r="BN122" s="38"/>
      <c r="BO122" s="38">
        <v>0</v>
      </c>
      <c r="BP122" s="38"/>
      <c r="BQ122" s="38"/>
      <c r="BR122" s="38"/>
      <c r="BS122" s="38"/>
      <c r="BT122" s="38">
        <f t="shared" si="2"/>
        <v>0</v>
      </c>
      <c r="BU122" s="38"/>
      <c r="BV122" s="38"/>
      <c r="BW122" s="38"/>
      <c r="BX122" s="38"/>
    </row>
    <row r="123" spans="1:76" s="25" customFormat="1" ht="60" customHeight="1" x14ac:dyDescent="0.2">
      <c r="A123" s="40">
        <v>0</v>
      </c>
      <c r="B123" s="41"/>
      <c r="C123" s="41"/>
      <c r="D123" s="44" t="s">
        <v>403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6"/>
      <c r="Q123" s="45" t="s">
        <v>195</v>
      </c>
      <c r="R123" s="45"/>
      <c r="S123" s="45"/>
      <c r="T123" s="45"/>
      <c r="U123" s="45"/>
      <c r="V123" s="44" t="s">
        <v>196</v>
      </c>
      <c r="W123" s="48"/>
      <c r="X123" s="48"/>
      <c r="Y123" s="48"/>
      <c r="Z123" s="48"/>
      <c r="AA123" s="48"/>
      <c r="AB123" s="48"/>
      <c r="AC123" s="48"/>
      <c r="AD123" s="48"/>
      <c r="AE123" s="49"/>
      <c r="AF123" s="38">
        <v>113.57899999999999</v>
      </c>
      <c r="AG123" s="38"/>
      <c r="AH123" s="38"/>
      <c r="AI123" s="38"/>
      <c r="AJ123" s="38"/>
      <c r="AK123" s="38">
        <v>0</v>
      </c>
      <c r="AL123" s="38"/>
      <c r="AM123" s="38"/>
      <c r="AN123" s="38"/>
      <c r="AO123" s="38"/>
      <c r="AP123" s="38">
        <f t="shared" si="0"/>
        <v>113.57899999999999</v>
      </c>
      <c r="AQ123" s="38"/>
      <c r="AR123" s="38"/>
      <c r="AS123" s="38"/>
      <c r="AT123" s="38"/>
      <c r="AU123" s="38">
        <v>80.5</v>
      </c>
      <c r="AV123" s="38"/>
      <c r="AW123" s="38"/>
      <c r="AX123" s="38"/>
      <c r="AY123" s="38"/>
      <c r="AZ123" s="38">
        <v>0</v>
      </c>
      <c r="BA123" s="38"/>
      <c r="BB123" s="38"/>
      <c r="BC123" s="38"/>
      <c r="BD123" s="38"/>
      <c r="BE123" s="38">
        <f t="shared" si="1"/>
        <v>80.5</v>
      </c>
      <c r="BF123" s="38"/>
      <c r="BG123" s="38"/>
      <c r="BH123" s="38"/>
      <c r="BI123" s="38"/>
      <c r="BJ123" s="38">
        <v>0</v>
      </c>
      <c r="BK123" s="38"/>
      <c r="BL123" s="38"/>
      <c r="BM123" s="38"/>
      <c r="BN123" s="38"/>
      <c r="BO123" s="38">
        <v>0</v>
      </c>
      <c r="BP123" s="38"/>
      <c r="BQ123" s="38"/>
      <c r="BR123" s="38"/>
      <c r="BS123" s="38"/>
      <c r="BT123" s="38">
        <f t="shared" si="2"/>
        <v>0</v>
      </c>
      <c r="BU123" s="38"/>
      <c r="BV123" s="38"/>
      <c r="BW123" s="38"/>
      <c r="BX123" s="38"/>
    </row>
    <row r="124" spans="1:76" s="6" customFormat="1" ht="15" customHeight="1" x14ac:dyDescent="0.2">
      <c r="A124" s="42">
        <v>0</v>
      </c>
      <c r="B124" s="43"/>
      <c r="C124" s="43"/>
      <c r="D124" s="46" t="s">
        <v>187</v>
      </c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  <c r="Q124" s="47"/>
      <c r="R124" s="47"/>
      <c r="S124" s="47"/>
      <c r="T124" s="47"/>
      <c r="U124" s="47"/>
      <c r="V124" s="46"/>
      <c r="W124" s="50"/>
      <c r="X124" s="50"/>
      <c r="Y124" s="50"/>
      <c r="Z124" s="50"/>
      <c r="AA124" s="50"/>
      <c r="AB124" s="50"/>
      <c r="AC124" s="50"/>
      <c r="AD124" s="50"/>
      <c r="AE124" s="51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>
        <f t="shared" si="0"/>
        <v>0</v>
      </c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>
        <f t="shared" si="1"/>
        <v>0</v>
      </c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>
        <f t="shared" si="2"/>
        <v>0</v>
      </c>
      <c r="BU124" s="39"/>
      <c r="BV124" s="39"/>
      <c r="BW124" s="39"/>
      <c r="BX124" s="39"/>
    </row>
    <row r="125" spans="1:76" s="25" customFormat="1" ht="15" customHeight="1" x14ac:dyDescent="0.2">
      <c r="A125" s="40">
        <v>0</v>
      </c>
      <c r="B125" s="41"/>
      <c r="C125" s="41"/>
      <c r="D125" s="44" t="s">
        <v>404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6"/>
      <c r="Q125" s="45" t="s">
        <v>405</v>
      </c>
      <c r="R125" s="45"/>
      <c r="S125" s="45"/>
      <c r="T125" s="45"/>
      <c r="U125" s="45"/>
      <c r="V125" s="44" t="s">
        <v>401</v>
      </c>
      <c r="W125" s="35"/>
      <c r="X125" s="35"/>
      <c r="Y125" s="35"/>
      <c r="Z125" s="35"/>
      <c r="AA125" s="35"/>
      <c r="AB125" s="35"/>
      <c r="AC125" s="35"/>
      <c r="AD125" s="35"/>
      <c r="AE125" s="36"/>
      <c r="AF125" s="38">
        <v>0</v>
      </c>
      <c r="AG125" s="38"/>
      <c r="AH125" s="38"/>
      <c r="AI125" s="38"/>
      <c r="AJ125" s="38"/>
      <c r="AK125" s="38">
        <v>0</v>
      </c>
      <c r="AL125" s="38"/>
      <c r="AM125" s="38"/>
      <c r="AN125" s="38"/>
      <c r="AO125" s="38"/>
      <c r="AP125" s="38">
        <f t="shared" si="0"/>
        <v>0</v>
      </c>
      <c r="AQ125" s="38"/>
      <c r="AR125" s="38"/>
      <c r="AS125" s="38"/>
      <c r="AT125" s="38"/>
      <c r="AU125" s="38">
        <v>0</v>
      </c>
      <c r="AV125" s="38"/>
      <c r="AW125" s="38"/>
      <c r="AX125" s="38"/>
      <c r="AY125" s="38"/>
      <c r="AZ125" s="38">
        <v>0</v>
      </c>
      <c r="BA125" s="38"/>
      <c r="BB125" s="38"/>
      <c r="BC125" s="38"/>
      <c r="BD125" s="38"/>
      <c r="BE125" s="38">
        <f t="shared" si="1"/>
        <v>0</v>
      </c>
      <c r="BF125" s="38"/>
      <c r="BG125" s="38"/>
      <c r="BH125" s="38"/>
      <c r="BI125" s="38"/>
      <c r="BJ125" s="38">
        <v>0</v>
      </c>
      <c r="BK125" s="38"/>
      <c r="BL125" s="38"/>
      <c r="BM125" s="38"/>
      <c r="BN125" s="38"/>
      <c r="BO125" s="38">
        <v>0</v>
      </c>
      <c r="BP125" s="38"/>
      <c r="BQ125" s="38"/>
      <c r="BR125" s="38"/>
      <c r="BS125" s="38"/>
      <c r="BT125" s="38">
        <f t="shared" si="2"/>
        <v>0</v>
      </c>
      <c r="BU125" s="38"/>
      <c r="BV125" s="38"/>
      <c r="BW125" s="38"/>
      <c r="BX125" s="38"/>
    </row>
    <row r="126" spans="1:76" s="25" customFormat="1" ht="15" customHeight="1" x14ac:dyDescent="0.2">
      <c r="A126" s="40">
        <v>0</v>
      </c>
      <c r="B126" s="41"/>
      <c r="C126" s="41"/>
      <c r="D126" s="44" t="s">
        <v>406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6"/>
      <c r="Q126" s="45" t="s">
        <v>287</v>
      </c>
      <c r="R126" s="45"/>
      <c r="S126" s="45"/>
      <c r="T126" s="45"/>
      <c r="U126" s="45"/>
      <c r="V126" s="44" t="s">
        <v>401</v>
      </c>
      <c r="W126" s="35"/>
      <c r="X126" s="35"/>
      <c r="Y126" s="35"/>
      <c r="Z126" s="35"/>
      <c r="AA126" s="35"/>
      <c r="AB126" s="35"/>
      <c r="AC126" s="35"/>
      <c r="AD126" s="35"/>
      <c r="AE126" s="36"/>
      <c r="AF126" s="38">
        <v>915</v>
      </c>
      <c r="AG126" s="38"/>
      <c r="AH126" s="38"/>
      <c r="AI126" s="38"/>
      <c r="AJ126" s="38"/>
      <c r="AK126" s="38">
        <v>0</v>
      </c>
      <c r="AL126" s="38"/>
      <c r="AM126" s="38"/>
      <c r="AN126" s="38"/>
      <c r="AO126" s="38"/>
      <c r="AP126" s="38">
        <f t="shared" si="0"/>
        <v>915</v>
      </c>
      <c r="AQ126" s="38"/>
      <c r="AR126" s="38"/>
      <c r="AS126" s="38"/>
      <c r="AT126" s="38"/>
      <c r="AU126" s="38">
        <v>915</v>
      </c>
      <c r="AV126" s="38"/>
      <c r="AW126" s="38"/>
      <c r="AX126" s="38"/>
      <c r="AY126" s="38"/>
      <c r="AZ126" s="38">
        <v>0</v>
      </c>
      <c r="BA126" s="38"/>
      <c r="BB126" s="38"/>
      <c r="BC126" s="38"/>
      <c r="BD126" s="38"/>
      <c r="BE126" s="38">
        <f t="shared" si="1"/>
        <v>915</v>
      </c>
      <c r="BF126" s="38"/>
      <c r="BG126" s="38"/>
      <c r="BH126" s="38"/>
      <c r="BI126" s="38"/>
      <c r="BJ126" s="38">
        <v>0</v>
      </c>
      <c r="BK126" s="38"/>
      <c r="BL126" s="38"/>
      <c r="BM126" s="38"/>
      <c r="BN126" s="38"/>
      <c r="BO126" s="38">
        <v>0</v>
      </c>
      <c r="BP126" s="38"/>
      <c r="BQ126" s="38"/>
      <c r="BR126" s="38"/>
      <c r="BS126" s="38"/>
      <c r="BT126" s="38">
        <f t="shared" si="2"/>
        <v>0</v>
      </c>
      <c r="BU126" s="38"/>
      <c r="BV126" s="38"/>
      <c r="BW126" s="38"/>
      <c r="BX126" s="38"/>
    </row>
    <row r="127" spans="1:76" s="25" customFormat="1" ht="30" customHeight="1" x14ac:dyDescent="0.2">
      <c r="A127" s="40">
        <v>0</v>
      </c>
      <c r="B127" s="41"/>
      <c r="C127" s="41"/>
      <c r="D127" s="44" t="s">
        <v>407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6"/>
      <c r="Q127" s="45" t="s">
        <v>287</v>
      </c>
      <c r="R127" s="45"/>
      <c r="S127" s="45"/>
      <c r="T127" s="45"/>
      <c r="U127" s="45"/>
      <c r="V127" s="44" t="s">
        <v>401</v>
      </c>
      <c r="W127" s="35"/>
      <c r="X127" s="35"/>
      <c r="Y127" s="35"/>
      <c r="Z127" s="35"/>
      <c r="AA127" s="35"/>
      <c r="AB127" s="35"/>
      <c r="AC127" s="35"/>
      <c r="AD127" s="35"/>
      <c r="AE127" s="36"/>
      <c r="AF127" s="38">
        <v>0</v>
      </c>
      <c r="AG127" s="38"/>
      <c r="AH127" s="38"/>
      <c r="AI127" s="38"/>
      <c r="AJ127" s="38"/>
      <c r="AK127" s="38">
        <v>0</v>
      </c>
      <c r="AL127" s="38"/>
      <c r="AM127" s="38"/>
      <c r="AN127" s="38"/>
      <c r="AO127" s="38"/>
      <c r="AP127" s="38">
        <f t="shared" si="0"/>
        <v>0</v>
      </c>
      <c r="AQ127" s="38"/>
      <c r="AR127" s="38"/>
      <c r="AS127" s="38"/>
      <c r="AT127" s="38"/>
      <c r="AU127" s="38">
        <v>0</v>
      </c>
      <c r="AV127" s="38"/>
      <c r="AW127" s="38"/>
      <c r="AX127" s="38"/>
      <c r="AY127" s="38"/>
      <c r="AZ127" s="38">
        <v>0</v>
      </c>
      <c r="BA127" s="38"/>
      <c r="BB127" s="38"/>
      <c r="BC127" s="38"/>
      <c r="BD127" s="38"/>
      <c r="BE127" s="38">
        <f t="shared" si="1"/>
        <v>0</v>
      </c>
      <c r="BF127" s="38"/>
      <c r="BG127" s="38"/>
      <c r="BH127" s="38"/>
      <c r="BI127" s="38"/>
      <c r="BJ127" s="38">
        <v>0</v>
      </c>
      <c r="BK127" s="38"/>
      <c r="BL127" s="38"/>
      <c r="BM127" s="38"/>
      <c r="BN127" s="38"/>
      <c r="BO127" s="38">
        <v>0</v>
      </c>
      <c r="BP127" s="38"/>
      <c r="BQ127" s="38"/>
      <c r="BR127" s="38"/>
      <c r="BS127" s="38"/>
      <c r="BT127" s="38">
        <f t="shared" si="2"/>
        <v>0</v>
      </c>
      <c r="BU127" s="38"/>
      <c r="BV127" s="38"/>
      <c r="BW127" s="38"/>
      <c r="BX127" s="38"/>
    </row>
    <row r="128" spans="1:76" s="25" customFormat="1" ht="30" customHeight="1" x14ac:dyDescent="0.2">
      <c r="A128" s="40">
        <v>0</v>
      </c>
      <c r="B128" s="41"/>
      <c r="C128" s="41"/>
      <c r="D128" s="44" t="s">
        <v>408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6"/>
      <c r="Q128" s="45" t="s">
        <v>287</v>
      </c>
      <c r="R128" s="45"/>
      <c r="S128" s="45"/>
      <c r="T128" s="45"/>
      <c r="U128" s="45"/>
      <c r="V128" s="44" t="s">
        <v>401</v>
      </c>
      <c r="W128" s="35"/>
      <c r="X128" s="35"/>
      <c r="Y128" s="35"/>
      <c r="Z128" s="35"/>
      <c r="AA128" s="35"/>
      <c r="AB128" s="35"/>
      <c r="AC128" s="35"/>
      <c r="AD128" s="35"/>
      <c r="AE128" s="36"/>
      <c r="AF128" s="38">
        <v>0</v>
      </c>
      <c r="AG128" s="38"/>
      <c r="AH128" s="38"/>
      <c r="AI128" s="38"/>
      <c r="AJ128" s="38"/>
      <c r="AK128" s="38">
        <v>0</v>
      </c>
      <c r="AL128" s="38"/>
      <c r="AM128" s="38"/>
      <c r="AN128" s="38"/>
      <c r="AO128" s="38"/>
      <c r="AP128" s="38">
        <f t="shared" si="0"/>
        <v>0</v>
      </c>
      <c r="AQ128" s="38"/>
      <c r="AR128" s="38"/>
      <c r="AS128" s="38"/>
      <c r="AT128" s="38"/>
      <c r="AU128" s="38">
        <v>0</v>
      </c>
      <c r="AV128" s="38"/>
      <c r="AW128" s="38"/>
      <c r="AX128" s="38"/>
      <c r="AY128" s="38"/>
      <c r="AZ128" s="38">
        <v>0</v>
      </c>
      <c r="BA128" s="38"/>
      <c r="BB128" s="38"/>
      <c r="BC128" s="38"/>
      <c r="BD128" s="38"/>
      <c r="BE128" s="38">
        <f t="shared" si="1"/>
        <v>0</v>
      </c>
      <c r="BF128" s="38"/>
      <c r="BG128" s="38"/>
      <c r="BH128" s="38"/>
      <c r="BI128" s="38"/>
      <c r="BJ128" s="38">
        <v>0</v>
      </c>
      <c r="BK128" s="38"/>
      <c r="BL128" s="38"/>
      <c r="BM128" s="38"/>
      <c r="BN128" s="38"/>
      <c r="BO128" s="38">
        <v>0</v>
      </c>
      <c r="BP128" s="38"/>
      <c r="BQ128" s="38"/>
      <c r="BR128" s="38"/>
      <c r="BS128" s="38"/>
      <c r="BT128" s="38">
        <f t="shared" si="2"/>
        <v>0</v>
      </c>
      <c r="BU128" s="38"/>
      <c r="BV128" s="38"/>
      <c r="BW128" s="38"/>
      <c r="BX128" s="38"/>
    </row>
    <row r="129" spans="1:79" s="25" customFormat="1" ht="45" customHeight="1" x14ac:dyDescent="0.2">
      <c r="A129" s="40">
        <v>0</v>
      </c>
      <c r="B129" s="41"/>
      <c r="C129" s="41"/>
      <c r="D129" s="44" t="s">
        <v>409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6"/>
      <c r="Q129" s="45" t="s">
        <v>185</v>
      </c>
      <c r="R129" s="45"/>
      <c r="S129" s="45"/>
      <c r="T129" s="45"/>
      <c r="U129" s="45"/>
      <c r="V129" s="44" t="s">
        <v>401</v>
      </c>
      <c r="W129" s="35"/>
      <c r="X129" s="35"/>
      <c r="Y129" s="35"/>
      <c r="Z129" s="35"/>
      <c r="AA129" s="35"/>
      <c r="AB129" s="35"/>
      <c r="AC129" s="35"/>
      <c r="AD129" s="35"/>
      <c r="AE129" s="36"/>
      <c r="AF129" s="38">
        <v>48</v>
      </c>
      <c r="AG129" s="38"/>
      <c r="AH129" s="38"/>
      <c r="AI129" s="38"/>
      <c r="AJ129" s="38"/>
      <c r="AK129" s="38">
        <v>0</v>
      </c>
      <c r="AL129" s="38"/>
      <c r="AM129" s="38"/>
      <c r="AN129" s="38"/>
      <c r="AO129" s="38"/>
      <c r="AP129" s="38">
        <f t="shared" si="0"/>
        <v>48</v>
      </c>
      <c r="AQ129" s="38"/>
      <c r="AR129" s="38"/>
      <c r="AS129" s="38"/>
      <c r="AT129" s="38"/>
      <c r="AU129" s="38">
        <v>48</v>
      </c>
      <c r="AV129" s="38"/>
      <c r="AW129" s="38"/>
      <c r="AX129" s="38"/>
      <c r="AY129" s="38"/>
      <c r="AZ129" s="38">
        <v>0</v>
      </c>
      <c r="BA129" s="38"/>
      <c r="BB129" s="38"/>
      <c r="BC129" s="38"/>
      <c r="BD129" s="38"/>
      <c r="BE129" s="38">
        <f t="shared" si="1"/>
        <v>48</v>
      </c>
      <c r="BF129" s="38"/>
      <c r="BG129" s="38"/>
      <c r="BH129" s="38"/>
      <c r="BI129" s="38"/>
      <c r="BJ129" s="38">
        <v>0</v>
      </c>
      <c r="BK129" s="38"/>
      <c r="BL129" s="38"/>
      <c r="BM129" s="38"/>
      <c r="BN129" s="38"/>
      <c r="BO129" s="38">
        <v>0</v>
      </c>
      <c r="BP129" s="38"/>
      <c r="BQ129" s="38"/>
      <c r="BR129" s="38"/>
      <c r="BS129" s="38"/>
      <c r="BT129" s="38">
        <f t="shared" si="2"/>
        <v>0</v>
      </c>
      <c r="BU129" s="38"/>
      <c r="BV129" s="38"/>
      <c r="BW129" s="38"/>
      <c r="BX129" s="38"/>
    </row>
    <row r="130" spans="1:79" s="25" customFormat="1" ht="15" customHeight="1" x14ac:dyDescent="0.2">
      <c r="A130" s="40">
        <v>0</v>
      </c>
      <c r="B130" s="41"/>
      <c r="C130" s="41"/>
      <c r="D130" s="44" t="s">
        <v>410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6"/>
      <c r="Q130" s="45" t="s">
        <v>195</v>
      </c>
      <c r="R130" s="45"/>
      <c r="S130" s="45"/>
      <c r="T130" s="45"/>
      <c r="U130" s="45"/>
      <c r="V130" s="44" t="s">
        <v>196</v>
      </c>
      <c r="W130" s="35"/>
      <c r="X130" s="35"/>
      <c r="Y130" s="35"/>
      <c r="Z130" s="35"/>
      <c r="AA130" s="35"/>
      <c r="AB130" s="35"/>
      <c r="AC130" s="35"/>
      <c r="AD130" s="35"/>
      <c r="AE130" s="36"/>
      <c r="AF130" s="38">
        <v>0</v>
      </c>
      <c r="AG130" s="38"/>
      <c r="AH130" s="38"/>
      <c r="AI130" s="38"/>
      <c r="AJ130" s="38"/>
      <c r="AK130" s="38">
        <v>0</v>
      </c>
      <c r="AL130" s="38"/>
      <c r="AM130" s="38"/>
      <c r="AN130" s="38"/>
      <c r="AO130" s="38"/>
      <c r="AP130" s="38">
        <f t="shared" si="0"/>
        <v>0</v>
      </c>
      <c r="AQ130" s="38"/>
      <c r="AR130" s="38"/>
      <c r="AS130" s="38"/>
      <c r="AT130" s="38"/>
      <c r="AU130" s="38">
        <v>0</v>
      </c>
      <c r="AV130" s="38"/>
      <c r="AW130" s="38"/>
      <c r="AX130" s="38"/>
      <c r="AY130" s="38"/>
      <c r="AZ130" s="38">
        <v>0</v>
      </c>
      <c r="BA130" s="38"/>
      <c r="BB130" s="38"/>
      <c r="BC130" s="38"/>
      <c r="BD130" s="38"/>
      <c r="BE130" s="38">
        <f t="shared" si="1"/>
        <v>0</v>
      </c>
      <c r="BF130" s="38"/>
      <c r="BG130" s="38"/>
      <c r="BH130" s="38"/>
      <c r="BI130" s="38"/>
      <c r="BJ130" s="38">
        <v>0</v>
      </c>
      <c r="BK130" s="38"/>
      <c r="BL130" s="38"/>
      <c r="BM130" s="38"/>
      <c r="BN130" s="38"/>
      <c r="BO130" s="38">
        <v>0</v>
      </c>
      <c r="BP130" s="38"/>
      <c r="BQ130" s="38"/>
      <c r="BR130" s="38"/>
      <c r="BS130" s="38"/>
      <c r="BT130" s="38">
        <f t="shared" si="2"/>
        <v>0</v>
      </c>
      <c r="BU130" s="38"/>
      <c r="BV130" s="38"/>
      <c r="BW130" s="38"/>
      <c r="BX130" s="38"/>
    </row>
    <row r="131" spans="1:79" s="25" customFormat="1" ht="30" customHeight="1" x14ac:dyDescent="0.2">
      <c r="A131" s="40">
        <v>0</v>
      </c>
      <c r="B131" s="41"/>
      <c r="C131" s="41"/>
      <c r="D131" s="44" t="s">
        <v>411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6"/>
      <c r="Q131" s="45" t="s">
        <v>195</v>
      </c>
      <c r="R131" s="45"/>
      <c r="S131" s="45"/>
      <c r="T131" s="45"/>
      <c r="U131" s="45"/>
      <c r="V131" s="44" t="s">
        <v>401</v>
      </c>
      <c r="W131" s="35"/>
      <c r="X131" s="35"/>
      <c r="Y131" s="35"/>
      <c r="Z131" s="35"/>
      <c r="AA131" s="35"/>
      <c r="AB131" s="35"/>
      <c r="AC131" s="35"/>
      <c r="AD131" s="35"/>
      <c r="AE131" s="36"/>
      <c r="AF131" s="38">
        <v>0</v>
      </c>
      <c r="AG131" s="38"/>
      <c r="AH131" s="38"/>
      <c r="AI131" s="38"/>
      <c r="AJ131" s="38"/>
      <c r="AK131" s="38">
        <v>0</v>
      </c>
      <c r="AL131" s="38"/>
      <c r="AM131" s="38"/>
      <c r="AN131" s="38"/>
      <c r="AO131" s="38"/>
      <c r="AP131" s="38">
        <f t="shared" si="0"/>
        <v>0</v>
      </c>
      <c r="AQ131" s="38"/>
      <c r="AR131" s="38"/>
      <c r="AS131" s="38"/>
      <c r="AT131" s="38"/>
      <c r="AU131" s="38">
        <v>0</v>
      </c>
      <c r="AV131" s="38"/>
      <c r="AW131" s="38"/>
      <c r="AX131" s="38"/>
      <c r="AY131" s="38"/>
      <c r="AZ131" s="38">
        <v>0</v>
      </c>
      <c r="BA131" s="38"/>
      <c r="BB131" s="38"/>
      <c r="BC131" s="38"/>
      <c r="BD131" s="38"/>
      <c r="BE131" s="38">
        <f t="shared" si="1"/>
        <v>0</v>
      </c>
      <c r="BF131" s="38"/>
      <c r="BG131" s="38"/>
      <c r="BH131" s="38"/>
      <c r="BI131" s="38"/>
      <c r="BJ131" s="38">
        <v>0</v>
      </c>
      <c r="BK131" s="38"/>
      <c r="BL131" s="38"/>
      <c r="BM131" s="38"/>
      <c r="BN131" s="38"/>
      <c r="BO131" s="38">
        <v>0</v>
      </c>
      <c r="BP131" s="38"/>
      <c r="BQ131" s="38"/>
      <c r="BR131" s="38"/>
      <c r="BS131" s="38"/>
      <c r="BT131" s="38">
        <f t="shared" si="2"/>
        <v>0</v>
      </c>
      <c r="BU131" s="38"/>
      <c r="BV131" s="38"/>
      <c r="BW131" s="38"/>
      <c r="BX131" s="38"/>
    </row>
    <row r="132" spans="1:79" s="6" customFormat="1" ht="15" customHeight="1" x14ac:dyDescent="0.2">
      <c r="A132" s="42">
        <v>0</v>
      </c>
      <c r="B132" s="43"/>
      <c r="C132" s="43"/>
      <c r="D132" s="46" t="s">
        <v>191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0"/>
      <c r="Q132" s="47"/>
      <c r="R132" s="47"/>
      <c r="S132" s="47"/>
      <c r="T132" s="47"/>
      <c r="U132" s="47"/>
      <c r="V132" s="46"/>
      <c r="W132" s="29"/>
      <c r="X132" s="29"/>
      <c r="Y132" s="29"/>
      <c r="Z132" s="29"/>
      <c r="AA132" s="29"/>
      <c r="AB132" s="29"/>
      <c r="AC132" s="29"/>
      <c r="AD132" s="29"/>
      <c r="AE132" s="30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si="0"/>
        <v>0</v>
      </c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>
        <f t="shared" si="1"/>
        <v>0</v>
      </c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>
        <f t="shared" si="2"/>
        <v>0</v>
      </c>
      <c r="BU132" s="39"/>
      <c r="BV132" s="39"/>
      <c r="BW132" s="39"/>
      <c r="BX132" s="39"/>
    </row>
    <row r="133" spans="1:79" s="25" customFormat="1" ht="15" customHeight="1" x14ac:dyDescent="0.2">
      <c r="A133" s="40">
        <v>0</v>
      </c>
      <c r="B133" s="41"/>
      <c r="C133" s="41"/>
      <c r="D133" s="44" t="s">
        <v>412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6"/>
      <c r="Q133" s="45" t="s">
        <v>293</v>
      </c>
      <c r="R133" s="45"/>
      <c r="S133" s="45"/>
      <c r="T133" s="45"/>
      <c r="U133" s="45"/>
      <c r="V133" s="44" t="s">
        <v>413</v>
      </c>
      <c r="W133" s="35"/>
      <c r="X133" s="35"/>
      <c r="Y133" s="35"/>
      <c r="Z133" s="35"/>
      <c r="AA133" s="35"/>
      <c r="AB133" s="35"/>
      <c r="AC133" s="35"/>
      <c r="AD133" s="35"/>
      <c r="AE133" s="36"/>
      <c r="AF133" s="38">
        <v>0</v>
      </c>
      <c r="AG133" s="38"/>
      <c r="AH133" s="38"/>
      <c r="AI133" s="38"/>
      <c r="AJ133" s="38"/>
      <c r="AK133" s="38">
        <v>0</v>
      </c>
      <c r="AL133" s="38"/>
      <c r="AM133" s="38"/>
      <c r="AN133" s="38"/>
      <c r="AO133" s="38"/>
      <c r="AP133" s="38">
        <f t="shared" si="0"/>
        <v>0</v>
      </c>
      <c r="AQ133" s="38"/>
      <c r="AR133" s="38"/>
      <c r="AS133" s="38"/>
      <c r="AT133" s="38"/>
      <c r="AU133" s="38">
        <v>0</v>
      </c>
      <c r="AV133" s="38"/>
      <c r="AW133" s="38"/>
      <c r="AX133" s="38"/>
      <c r="AY133" s="38"/>
      <c r="AZ133" s="38">
        <v>0</v>
      </c>
      <c r="BA133" s="38"/>
      <c r="BB133" s="38"/>
      <c r="BC133" s="38"/>
      <c r="BD133" s="38"/>
      <c r="BE133" s="38">
        <f t="shared" si="1"/>
        <v>0</v>
      </c>
      <c r="BF133" s="38"/>
      <c r="BG133" s="38"/>
      <c r="BH133" s="38"/>
      <c r="BI133" s="38"/>
      <c r="BJ133" s="38">
        <v>0</v>
      </c>
      <c r="BK133" s="38"/>
      <c r="BL133" s="38"/>
      <c r="BM133" s="38"/>
      <c r="BN133" s="38"/>
      <c r="BO133" s="38">
        <v>0</v>
      </c>
      <c r="BP133" s="38"/>
      <c r="BQ133" s="38"/>
      <c r="BR133" s="38"/>
      <c r="BS133" s="38"/>
      <c r="BT133" s="38">
        <f t="shared" si="2"/>
        <v>0</v>
      </c>
      <c r="BU133" s="38"/>
      <c r="BV133" s="38"/>
      <c r="BW133" s="38"/>
      <c r="BX133" s="38"/>
    </row>
    <row r="134" spans="1:79" s="25" customFormat="1" ht="15" customHeight="1" x14ac:dyDescent="0.2">
      <c r="A134" s="40">
        <v>0</v>
      </c>
      <c r="B134" s="41"/>
      <c r="C134" s="41"/>
      <c r="D134" s="44" t="s">
        <v>414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6"/>
      <c r="Q134" s="45" t="s">
        <v>293</v>
      </c>
      <c r="R134" s="45"/>
      <c r="S134" s="45"/>
      <c r="T134" s="45"/>
      <c r="U134" s="45"/>
      <c r="V134" s="44" t="s">
        <v>413</v>
      </c>
      <c r="W134" s="35"/>
      <c r="X134" s="35"/>
      <c r="Y134" s="35"/>
      <c r="Z134" s="35"/>
      <c r="AA134" s="35"/>
      <c r="AB134" s="35"/>
      <c r="AC134" s="35"/>
      <c r="AD134" s="35"/>
      <c r="AE134" s="36"/>
      <c r="AF134" s="38">
        <v>0</v>
      </c>
      <c r="AG134" s="38"/>
      <c r="AH134" s="38"/>
      <c r="AI134" s="38"/>
      <c r="AJ134" s="38"/>
      <c r="AK134" s="38">
        <v>0</v>
      </c>
      <c r="AL134" s="38"/>
      <c r="AM134" s="38"/>
      <c r="AN134" s="38"/>
      <c r="AO134" s="38"/>
      <c r="AP134" s="38">
        <f t="shared" si="0"/>
        <v>0</v>
      </c>
      <c r="AQ134" s="38"/>
      <c r="AR134" s="38"/>
      <c r="AS134" s="38"/>
      <c r="AT134" s="38"/>
      <c r="AU134" s="38">
        <v>0</v>
      </c>
      <c r="AV134" s="38"/>
      <c r="AW134" s="38"/>
      <c r="AX134" s="38"/>
      <c r="AY134" s="38"/>
      <c r="AZ134" s="38">
        <v>0</v>
      </c>
      <c r="BA134" s="38"/>
      <c r="BB134" s="38"/>
      <c r="BC134" s="38"/>
      <c r="BD134" s="38"/>
      <c r="BE134" s="38">
        <f t="shared" si="1"/>
        <v>0</v>
      </c>
      <c r="BF134" s="38"/>
      <c r="BG134" s="38"/>
      <c r="BH134" s="38"/>
      <c r="BI134" s="38"/>
      <c r="BJ134" s="38">
        <v>0</v>
      </c>
      <c r="BK134" s="38"/>
      <c r="BL134" s="38"/>
      <c r="BM134" s="38"/>
      <c r="BN134" s="38"/>
      <c r="BO134" s="38">
        <v>0</v>
      </c>
      <c r="BP134" s="38"/>
      <c r="BQ134" s="38"/>
      <c r="BR134" s="38"/>
      <c r="BS134" s="38"/>
      <c r="BT134" s="38">
        <f t="shared" si="2"/>
        <v>0</v>
      </c>
      <c r="BU134" s="38"/>
      <c r="BV134" s="38"/>
      <c r="BW134" s="38"/>
      <c r="BX134" s="38"/>
    </row>
    <row r="135" spans="1:79" s="25" customFormat="1" ht="30" customHeight="1" x14ac:dyDescent="0.2">
      <c r="A135" s="40">
        <v>0</v>
      </c>
      <c r="B135" s="41"/>
      <c r="C135" s="41"/>
      <c r="D135" s="44" t="s">
        <v>415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6"/>
      <c r="Q135" s="45" t="s">
        <v>293</v>
      </c>
      <c r="R135" s="45"/>
      <c r="S135" s="45"/>
      <c r="T135" s="45"/>
      <c r="U135" s="45"/>
      <c r="V135" s="44" t="s">
        <v>413</v>
      </c>
      <c r="W135" s="35"/>
      <c r="X135" s="35"/>
      <c r="Y135" s="35"/>
      <c r="Z135" s="35"/>
      <c r="AA135" s="35"/>
      <c r="AB135" s="35"/>
      <c r="AC135" s="35"/>
      <c r="AD135" s="35"/>
      <c r="AE135" s="36"/>
      <c r="AF135" s="38">
        <v>0</v>
      </c>
      <c r="AG135" s="38"/>
      <c r="AH135" s="38"/>
      <c r="AI135" s="38"/>
      <c r="AJ135" s="38"/>
      <c r="AK135" s="38">
        <v>0</v>
      </c>
      <c r="AL135" s="38"/>
      <c r="AM135" s="38"/>
      <c r="AN135" s="38"/>
      <c r="AO135" s="38"/>
      <c r="AP135" s="38">
        <f t="shared" si="0"/>
        <v>0</v>
      </c>
      <c r="AQ135" s="38"/>
      <c r="AR135" s="38"/>
      <c r="AS135" s="38"/>
      <c r="AT135" s="38"/>
      <c r="AU135" s="38">
        <v>0</v>
      </c>
      <c r="AV135" s="38"/>
      <c r="AW135" s="38"/>
      <c r="AX135" s="38"/>
      <c r="AY135" s="38"/>
      <c r="AZ135" s="38">
        <v>0</v>
      </c>
      <c r="BA135" s="38"/>
      <c r="BB135" s="38"/>
      <c r="BC135" s="38"/>
      <c r="BD135" s="38"/>
      <c r="BE135" s="38">
        <f t="shared" si="1"/>
        <v>0</v>
      </c>
      <c r="BF135" s="38"/>
      <c r="BG135" s="38"/>
      <c r="BH135" s="38"/>
      <c r="BI135" s="38"/>
      <c r="BJ135" s="38">
        <v>0</v>
      </c>
      <c r="BK135" s="38"/>
      <c r="BL135" s="38"/>
      <c r="BM135" s="38"/>
      <c r="BN135" s="38"/>
      <c r="BO135" s="38">
        <v>0</v>
      </c>
      <c r="BP135" s="38"/>
      <c r="BQ135" s="38"/>
      <c r="BR135" s="38"/>
      <c r="BS135" s="38"/>
      <c r="BT135" s="38">
        <f t="shared" si="2"/>
        <v>0</v>
      </c>
      <c r="BU135" s="38"/>
      <c r="BV135" s="38"/>
      <c r="BW135" s="38"/>
      <c r="BX135" s="38"/>
    </row>
    <row r="136" spans="1:79" s="6" customFormat="1" ht="15" customHeight="1" x14ac:dyDescent="0.2">
      <c r="A136" s="42">
        <v>0</v>
      </c>
      <c r="B136" s="43"/>
      <c r="C136" s="43"/>
      <c r="D136" s="46" t="s">
        <v>294</v>
      </c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30"/>
      <c r="Q136" s="47"/>
      <c r="R136" s="47"/>
      <c r="S136" s="47"/>
      <c r="T136" s="47"/>
      <c r="U136" s="47"/>
      <c r="V136" s="46"/>
      <c r="W136" s="29"/>
      <c r="X136" s="29"/>
      <c r="Y136" s="29"/>
      <c r="Z136" s="29"/>
      <c r="AA136" s="29"/>
      <c r="AB136" s="29"/>
      <c r="AC136" s="29"/>
      <c r="AD136" s="29"/>
      <c r="AE136" s="30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>
        <f t="shared" si="0"/>
        <v>0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>
        <f t="shared" si="1"/>
        <v>0</v>
      </c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>
        <f t="shared" si="2"/>
        <v>0</v>
      </c>
      <c r="BU136" s="39"/>
      <c r="BV136" s="39"/>
      <c r="BW136" s="39"/>
      <c r="BX136" s="39"/>
    </row>
    <row r="137" spans="1:79" s="25" customFormat="1" ht="57" customHeight="1" x14ac:dyDescent="0.2">
      <c r="A137" s="40">
        <v>0</v>
      </c>
      <c r="B137" s="41"/>
      <c r="C137" s="41"/>
      <c r="D137" s="44" t="s">
        <v>416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6"/>
      <c r="Q137" s="45" t="s">
        <v>297</v>
      </c>
      <c r="R137" s="45"/>
      <c r="S137" s="45"/>
      <c r="T137" s="45"/>
      <c r="U137" s="45"/>
      <c r="V137" s="44" t="s">
        <v>417</v>
      </c>
      <c r="W137" s="35"/>
      <c r="X137" s="35"/>
      <c r="Y137" s="35"/>
      <c r="Z137" s="35"/>
      <c r="AA137" s="35"/>
      <c r="AB137" s="35"/>
      <c r="AC137" s="35"/>
      <c r="AD137" s="35"/>
      <c r="AE137" s="36"/>
      <c r="AF137" s="38">
        <v>0</v>
      </c>
      <c r="AG137" s="38"/>
      <c r="AH137" s="38"/>
      <c r="AI137" s="38"/>
      <c r="AJ137" s="38"/>
      <c r="AK137" s="38">
        <v>0</v>
      </c>
      <c r="AL137" s="38"/>
      <c r="AM137" s="38"/>
      <c r="AN137" s="38"/>
      <c r="AO137" s="38"/>
      <c r="AP137" s="38">
        <f t="shared" si="0"/>
        <v>0</v>
      </c>
      <c r="AQ137" s="38"/>
      <c r="AR137" s="38"/>
      <c r="AS137" s="38"/>
      <c r="AT137" s="38"/>
      <c r="AU137" s="38">
        <v>0</v>
      </c>
      <c r="AV137" s="38"/>
      <c r="AW137" s="38"/>
      <c r="AX137" s="38"/>
      <c r="AY137" s="38"/>
      <c r="AZ137" s="38">
        <v>0</v>
      </c>
      <c r="BA137" s="38"/>
      <c r="BB137" s="38"/>
      <c r="BC137" s="38"/>
      <c r="BD137" s="38"/>
      <c r="BE137" s="38">
        <f t="shared" si="1"/>
        <v>0</v>
      </c>
      <c r="BF137" s="38"/>
      <c r="BG137" s="38"/>
      <c r="BH137" s="38"/>
      <c r="BI137" s="38"/>
      <c r="BJ137" s="38">
        <v>0</v>
      </c>
      <c r="BK137" s="38"/>
      <c r="BL137" s="38"/>
      <c r="BM137" s="38"/>
      <c r="BN137" s="38"/>
      <c r="BO137" s="38">
        <v>0</v>
      </c>
      <c r="BP137" s="38"/>
      <c r="BQ137" s="38"/>
      <c r="BR137" s="38"/>
      <c r="BS137" s="38"/>
      <c r="BT137" s="38">
        <f t="shared" si="2"/>
        <v>0</v>
      </c>
      <c r="BU137" s="38"/>
      <c r="BV137" s="38"/>
      <c r="BW137" s="38"/>
      <c r="BX137" s="38"/>
    </row>
    <row r="139" spans="1:79" ht="14.25" customHeight="1" x14ac:dyDescent="0.2">
      <c r="A139" s="69" t="s">
        <v>255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</row>
    <row r="140" spans="1:79" ht="23.1" customHeight="1" x14ac:dyDescent="0.2">
      <c r="A140" s="86" t="s">
        <v>6</v>
      </c>
      <c r="B140" s="87"/>
      <c r="C140" s="87"/>
      <c r="D140" s="45" t="s">
        <v>9</v>
      </c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 t="s">
        <v>8</v>
      </c>
      <c r="R140" s="45"/>
      <c r="S140" s="45"/>
      <c r="T140" s="45"/>
      <c r="U140" s="45"/>
      <c r="V140" s="45" t="s">
        <v>7</v>
      </c>
      <c r="W140" s="45"/>
      <c r="X140" s="45"/>
      <c r="Y140" s="45"/>
      <c r="Z140" s="45"/>
      <c r="AA140" s="45"/>
      <c r="AB140" s="45"/>
      <c r="AC140" s="45"/>
      <c r="AD140" s="45"/>
      <c r="AE140" s="45"/>
      <c r="AF140" s="81" t="s">
        <v>246</v>
      </c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3"/>
      <c r="AU140" s="81" t="s">
        <v>251</v>
      </c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3"/>
    </row>
    <row r="141" spans="1:79" ht="28.5" customHeight="1" x14ac:dyDescent="0.2">
      <c r="A141" s="89"/>
      <c r="B141" s="90"/>
      <c r="C141" s="90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 t="s">
        <v>4</v>
      </c>
      <c r="AG141" s="45"/>
      <c r="AH141" s="45"/>
      <c r="AI141" s="45"/>
      <c r="AJ141" s="45"/>
      <c r="AK141" s="45" t="s">
        <v>3</v>
      </c>
      <c r="AL141" s="45"/>
      <c r="AM141" s="45"/>
      <c r="AN141" s="45"/>
      <c r="AO141" s="45"/>
      <c r="AP141" s="45" t="s">
        <v>123</v>
      </c>
      <c r="AQ141" s="45"/>
      <c r="AR141" s="45"/>
      <c r="AS141" s="45"/>
      <c r="AT141" s="45"/>
      <c r="AU141" s="45" t="s">
        <v>4</v>
      </c>
      <c r="AV141" s="45"/>
      <c r="AW141" s="45"/>
      <c r="AX141" s="45"/>
      <c r="AY141" s="45"/>
      <c r="AZ141" s="45" t="s">
        <v>3</v>
      </c>
      <c r="BA141" s="45"/>
      <c r="BB141" s="45"/>
      <c r="BC141" s="45"/>
      <c r="BD141" s="45"/>
      <c r="BE141" s="45" t="s">
        <v>90</v>
      </c>
      <c r="BF141" s="45"/>
      <c r="BG141" s="45"/>
      <c r="BH141" s="45"/>
      <c r="BI141" s="45"/>
    </row>
    <row r="142" spans="1:79" ht="15" customHeight="1" x14ac:dyDescent="0.2">
      <c r="A142" s="81">
        <v>1</v>
      </c>
      <c r="B142" s="82"/>
      <c r="C142" s="82"/>
      <c r="D142" s="45">
        <v>2</v>
      </c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>
        <v>3</v>
      </c>
      <c r="R142" s="45"/>
      <c r="S142" s="45"/>
      <c r="T142" s="45"/>
      <c r="U142" s="45"/>
      <c r="V142" s="45">
        <v>4</v>
      </c>
      <c r="W142" s="45"/>
      <c r="X142" s="45"/>
      <c r="Y142" s="45"/>
      <c r="Z142" s="45"/>
      <c r="AA142" s="45"/>
      <c r="AB142" s="45"/>
      <c r="AC142" s="45"/>
      <c r="AD142" s="45"/>
      <c r="AE142" s="45"/>
      <c r="AF142" s="45">
        <v>5</v>
      </c>
      <c r="AG142" s="45"/>
      <c r="AH142" s="45"/>
      <c r="AI142" s="45"/>
      <c r="AJ142" s="45"/>
      <c r="AK142" s="45">
        <v>6</v>
      </c>
      <c r="AL142" s="45"/>
      <c r="AM142" s="45"/>
      <c r="AN142" s="45"/>
      <c r="AO142" s="45"/>
      <c r="AP142" s="45">
        <v>7</v>
      </c>
      <c r="AQ142" s="45"/>
      <c r="AR142" s="45"/>
      <c r="AS142" s="45"/>
      <c r="AT142" s="45"/>
      <c r="AU142" s="45">
        <v>8</v>
      </c>
      <c r="AV142" s="45"/>
      <c r="AW142" s="45"/>
      <c r="AX142" s="45"/>
      <c r="AY142" s="45"/>
      <c r="AZ142" s="45">
        <v>9</v>
      </c>
      <c r="BA142" s="45"/>
      <c r="BB142" s="45"/>
      <c r="BC142" s="45"/>
      <c r="BD142" s="45"/>
      <c r="BE142" s="45">
        <v>10</v>
      </c>
      <c r="BF142" s="45"/>
      <c r="BG142" s="45"/>
      <c r="BH142" s="45"/>
      <c r="BI142" s="45"/>
    </row>
    <row r="143" spans="1:79" ht="15.75" hidden="1" customHeight="1" x14ac:dyDescent="0.2">
      <c r="A143" s="96" t="s">
        <v>154</v>
      </c>
      <c r="B143" s="97"/>
      <c r="C143" s="97"/>
      <c r="D143" s="45" t="s">
        <v>57</v>
      </c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 t="s">
        <v>70</v>
      </c>
      <c r="R143" s="45"/>
      <c r="S143" s="45"/>
      <c r="T143" s="45"/>
      <c r="U143" s="45"/>
      <c r="V143" s="45" t="s">
        <v>71</v>
      </c>
      <c r="W143" s="45"/>
      <c r="X143" s="45"/>
      <c r="Y143" s="45"/>
      <c r="Z143" s="45"/>
      <c r="AA143" s="45"/>
      <c r="AB143" s="45"/>
      <c r="AC143" s="45"/>
      <c r="AD143" s="45"/>
      <c r="AE143" s="45"/>
      <c r="AF143" s="72" t="s">
        <v>107</v>
      </c>
      <c r="AG143" s="72"/>
      <c r="AH143" s="72"/>
      <c r="AI143" s="72"/>
      <c r="AJ143" s="72"/>
      <c r="AK143" s="70" t="s">
        <v>108</v>
      </c>
      <c r="AL143" s="70"/>
      <c r="AM143" s="70"/>
      <c r="AN143" s="70"/>
      <c r="AO143" s="70"/>
      <c r="AP143" s="92" t="s">
        <v>122</v>
      </c>
      <c r="AQ143" s="92"/>
      <c r="AR143" s="92"/>
      <c r="AS143" s="92"/>
      <c r="AT143" s="92"/>
      <c r="AU143" s="72" t="s">
        <v>109</v>
      </c>
      <c r="AV143" s="72"/>
      <c r="AW143" s="72"/>
      <c r="AX143" s="72"/>
      <c r="AY143" s="72"/>
      <c r="AZ143" s="70" t="s">
        <v>110</v>
      </c>
      <c r="BA143" s="70"/>
      <c r="BB143" s="70"/>
      <c r="BC143" s="70"/>
      <c r="BD143" s="70"/>
      <c r="BE143" s="92" t="s">
        <v>122</v>
      </c>
      <c r="BF143" s="92"/>
      <c r="BG143" s="92"/>
      <c r="BH143" s="92"/>
      <c r="BI143" s="92"/>
      <c r="CA143" t="s">
        <v>39</v>
      </c>
    </row>
    <row r="144" spans="1:79" s="6" customFormat="1" ht="14.25" x14ac:dyDescent="0.2">
      <c r="A144" s="42">
        <v>0</v>
      </c>
      <c r="B144" s="43"/>
      <c r="C144" s="43"/>
      <c r="D144" s="47" t="s">
        <v>183</v>
      </c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>
        <f t="shared" ref="AP144:AP170" si="3">IF(ISNUMBER(AF144),AF144,0)+IF(ISNUMBER(AK144),AK144,0)</f>
        <v>0</v>
      </c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>
        <f t="shared" ref="BE144:BE170" si="4">IF(ISNUMBER(AU144),AU144,0)+IF(ISNUMBER(AZ144),AZ144,0)</f>
        <v>0</v>
      </c>
      <c r="BF144" s="39"/>
      <c r="BG144" s="39"/>
      <c r="BH144" s="39"/>
      <c r="BI144" s="39"/>
      <c r="CA144" s="6" t="s">
        <v>40</v>
      </c>
    </row>
    <row r="145" spans="1:61" s="25" customFormat="1" ht="28.5" customHeight="1" x14ac:dyDescent="0.2">
      <c r="A145" s="40">
        <v>0</v>
      </c>
      <c r="B145" s="41"/>
      <c r="C145" s="41"/>
      <c r="D145" s="44" t="s">
        <v>367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9"/>
      <c r="Q145" s="45" t="s">
        <v>185</v>
      </c>
      <c r="R145" s="45"/>
      <c r="S145" s="45"/>
      <c r="T145" s="45"/>
      <c r="U145" s="45"/>
      <c r="V145" s="45" t="s">
        <v>186</v>
      </c>
      <c r="W145" s="45"/>
      <c r="X145" s="45"/>
      <c r="Y145" s="45"/>
      <c r="Z145" s="45"/>
      <c r="AA145" s="45"/>
      <c r="AB145" s="45"/>
      <c r="AC145" s="45"/>
      <c r="AD145" s="45"/>
      <c r="AE145" s="45"/>
      <c r="AF145" s="38">
        <v>0</v>
      </c>
      <c r="AG145" s="38"/>
      <c r="AH145" s="38"/>
      <c r="AI145" s="38"/>
      <c r="AJ145" s="38"/>
      <c r="AK145" s="38">
        <v>0</v>
      </c>
      <c r="AL145" s="38"/>
      <c r="AM145" s="38"/>
      <c r="AN145" s="38"/>
      <c r="AO145" s="38"/>
      <c r="AP145" s="38">
        <f t="shared" si="3"/>
        <v>0</v>
      </c>
      <c r="AQ145" s="38"/>
      <c r="AR145" s="38"/>
      <c r="AS145" s="38"/>
      <c r="AT145" s="38"/>
      <c r="AU145" s="38">
        <v>0</v>
      </c>
      <c r="AV145" s="38"/>
      <c r="AW145" s="38"/>
      <c r="AX145" s="38"/>
      <c r="AY145" s="38"/>
      <c r="AZ145" s="38">
        <v>0</v>
      </c>
      <c r="BA145" s="38"/>
      <c r="BB145" s="38"/>
      <c r="BC145" s="38"/>
      <c r="BD145" s="38"/>
      <c r="BE145" s="38">
        <f t="shared" si="4"/>
        <v>0</v>
      </c>
      <c r="BF145" s="38"/>
      <c r="BG145" s="38"/>
      <c r="BH145" s="38"/>
      <c r="BI145" s="38"/>
    </row>
    <row r="146" spans="1:61" s="25" customFormat="1" ht="30" customHeight="1" x14ac:dyDescent="0.2">
      <c r="A146" s="40">
        <v>0</v>
      </c>
      <c r="B146" s="41"/>
      <c r="C146" s="41"/>
      <c r="D146" s="44" t="s">
        <v>368</v>
      </c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6"/>
      <c r="Q146" s="45" t="s">
        <v>185</v>
      </c>
      <c r="R146" s="45"/>
      <c r="S146" s="45"/>
      <c r="T146" s="45"/>
      <c r="U146" s="45"/>
      <c r="V146" s="45" t="s">
        <v>186</v>
      </c>
      <c r="W146" s="45"/>
      <c r="X146" s="45"/>
      <c r="Y146" s="45"/>
      <c r="Z146" s="45"/>
      <c r="AA146" s="45"/>
      <c r="AB146" s="45"/>
      <c r="AC146" s="45"/>
      <c r="AD146" s="45"/>
      <c r="AE146" s="45"/>
      <c r="AF146" s="38">
        <v>0</v>
      </c>
      <c r="AG146" s="38"/>
      <c r="AH146" s="38"/>
      <c r="AI146" s="38"/>
      <c r="AJ146" s="38"/>
      <c r="AK146" s="38">
        <v>0</v>
      </c>
      <c r="AL146" s="38"/>
      <c r="AM146" s="38"/>
      <c r="AN146" s="38"/>
      <c r="AO146" s="38"/>
      <c r="AP146" s="38">
        <f t="shared" si="3"/>
        <v>0</v>
      </c>
      <c r="AQ146" s="38"/>
      <c r="AR146" s="38"/>
      <c r="AS146" s="38"/>
      <c r="AT146" s="38"/>
      <c r="AU146" s="38">
        <v>0</v>
      </c>
      <c r="AV146" s="38"/>
      <c r="AW146" s="38"/>
      <c r="AX146" s="38"/>
      <c r="AY146" s="38"/>
      <c r="AZ146" s="38">
        <v>0</v>
      </c>
      <c r="BA146" s="38"/>
      <c r="BB146" s="38"/>
      <c r="BC146" s="38"/>
      <c r="BD146" s="38"/>
      <c r="BE146" s="38">
        <f t="shared" si="4"/>
        <v>0</v>
      </c>
      <c r="BF146" s="38"/>
      <c r="BG146" s="38"/>
      <c r="BH146" s="38"/>
      <c r="BI146" s="38"/>
    </row>
    <row r="147" spans="1:61" s="25" customFormat="1" ht="30" customHeight="1" x14ac:dyDescent="0.2">
      <c r="A147" s="40">
        <v>0</v>
      </c>
      <c r="B147" s="41"/>
      <c r="C147" s="41"/>
      <c r="D147" s="44" t="s">
        <v>369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6"/>
      <c r="Q147" s="45" t="s">
        <v>185</v>
      </c>
      <c r="R147" s="45"/>
      <c r="S147" s="45"/>
      <c r="T147" s="45"/>
      <c r="U147" s="45"/>
      <c r="V147" s="45" t="s">
        <v>186</v>
      </c>
      <c r="W147" s="45"/>
      <c r="X147" s="45"/>
      <c r="Y147" s="45"/>
      <c r="Z147" s="45"/>
      <c r="AA147" s="45"/>
      <c r="AB147" s="45"/>
      <c r="AC147" s="45"/>
      <c r="AD147" s="45"/>
      <c r="AE147" s="45"/>
      <c r="AF147" s="38">
        <v>0</v>
      </c>
      <c r="AG147" s="38"/>
      <c r="AH147" s="38"/>
      <c r="AI147" s="38"/>
      <c r="AJ147" s="38"/>
      <c r="AK147" s="38">
        <v>0</v>
      </c>
      <c r="AL147" s="38"/>
      <c r="AM147" s="38"/>
      <c r="AN147" s="38"/>
      <c r="AO147" s="38"/>
      <c r="AP147" s="38">
        <f t="shared" si="3"/>
        <v>0</v>
      </c>
      <c r="AQ147" s="38"/>
      <c r="AR147" s="38"/>
      <c r="AS147" s="38"/>
      <c r="AT147" s="38"/>
      <c r="AU147" s="38">
        <v>0</v>
      </c>
      <c r="AV147" s="38"/>
      <c r="AW147" s="38"/>
      <c r="AX147" s="38"/>
      <c r="AY147" s="38"/>
      <c r="AZ147" s="38">
        <v>0</v>
      </c>
      <c r="BA147" s="38"/>
      <c r="BB147" s="38"/>
      <c r="BC147" s="38"/>
      <c r="BD147" s="38"/>
      <c r="BE147" s="38">
        <f t="shared" si="4"/>
        <v>0</v>
      </c>
      <c r="BF147" s="38"/>
      <c r="BG147" s="38"/>
      <c r="BH147" s="38"/>
      <c r="BI147" s="38"/>
    </row>
    <row r="148" spans="1:61" s="25" customFormat="1" ht="15" customHeight="1" x14ac:dyDescent="0.2">
      <c r="A148" s="40">
        <v>0</v>
      </c>
      <c r="B148" s="41"/>
      <c r="C148" s="41"/>
      <c r="D148" s="44" t="s">
        <v>395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6"/>
      <c r="Q148" s="45" t="s">
        <v>185</v>
      </c>
      <c r="R148" s="45"/>
      <c r="S148" s="45"/>
      <c r="T148" s="45"/>
      <c r="U148" s="45"/>
      <c r="V148" s="45" t="s">
        <v>372</v>
      </c>
      <c r="W148" s="45"/>
      <c r="X148" s="45"/>
      <c r="Y148" s="45"/>
      <c r="Z148" s="45"/>
      <c r="AA148" s="45"/>
      <c r="AB148" s="45"/>
      <c r="AC148" s="45"/>
      <c r="AD148" s="45"/>
      <c r="AE148" s="45"/>
      <c r="AF148" s="38">
        <v>0</v>
      </c>
      <c r="AG148" s="38"/>
      <c r="AH148" s="38"/>
      <c r="AI148" s="38"/>
      <c r="AJ148" s="38"/>
      <c r="AK148" s="38">
        <v>0</v>
      </c>
      <c r="AL148" s="38"/>
      <c r="AM148" s="38"/>
      <c r="AN148" s="38"/>
      <c r="AO148" s="38"/>
      <c r="AP148" s="38">
        <f t="shared" si="3"/>
        <v>0</v>
      </c>
      <c r="AQ148" s="38"/>
      <c r="AR148" s="38"/>
      <c r="AS148" s="38"/>
      <c r="AT148" s="38"/>
      <c r="AU148" s="38">
        <v>0</v>
      </c>
      <c r="AV148" s="38"/>
      <c r="AW148" s="38"/>
      <c r="AX148" s="38"/>
      <c r="AY148" s="38"/>
      <c r="AZ148" s="38">
        <v>0</v>
      </c>
      <c r="BA148" s="38"/>
      <c r="BB148" s="38"/>
      <c r="BC148" s="38"/>
      <c r="BD148" s="38"/>
      <c r="BE148" s="38">
        <f t="shared" si="4"/>
        <v>0</v>
      </c>
      <c r="BF148" s="38"/>
      <c r="BG148" s="38"/>
      <c r="BH148" s="38"/>
      <c r="BI148" s="38"/>
    </row>
    <row r="149" spans="1:61" s="25" customFormat="1" ht="30" customHeight="1" x14ac:dyDescent="0.2">
      <c r="A149" s="40">
        <v>0</v>
      </c>
      <c r="B149" s="41"/>
      <c r="C149" s="41"/>
      <c r="D149" s="44" t="s">
        <v>370</v>
      </c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6"/>
      <c r="Q149" s="45" t="s">
        <v>185</v>
      </c>
      <c r="R149" s="45"/>
      <c r="S149" s="45"/>
      <c r="T149" s="45"/>
      <c r="U149" s="45"/>
      <c r="V149" s="45" t="s">
        <v>186</v>
      </c>
      <c r="W149" s="45"/>
      <c r="X149" s="45"/>
      <c r="Y149" s="45"/>
      <c r="Z149" s="45"/>
      <c r="AA149" s="45"/>
      <c r="AB149" s="45"/>
      <c r="AC149" s="45"/>
      <c r="AD149" s="45"/>
      <c r="AE149" s="45"/>
      <c r="AF149" s="38">
        <v>0</v>
      </c>
      <c r="AG149" s="38"/>
      <c r="AH149" s="38"/>
      <c r="AI149" s="38"/>
      <c r="AJ149" s="38"/>
      <c r="AK149" s="38">
        <v>0</v>
      </c>
      <c r="AL149" s="38"/>
      <c r="AM149" s="38"/>
      <c r="AN149" s="38"/>
      <c r="AO149" s="38"/>
      <c r="AP149" s="38">
        <f t="shared" si="3"/>
        <v>0</v>
      </c>
      <c r="AQ149" s="38"/>
      <c r="AR149" s="38"/>
      <c r="AS149" s="38"/>
      <c r="AT149" s="38"/>
      <c r="AU149" s="38">
        <v>0</v>
      </c>
      <c r="AV149" s="38"/>
      <c r="AW149" s="38"/>
      <c r="AX149" s="38"/>
      <c r="AY149" s="38"/>
      <c r="AZ149" s="38">
        <v>0</v>
      </c>
      <c r="BA149" s="38"/>
      <c r="BB149" s="38"/>
      <c r="BC149" s="38"/>
      <c r="BD149" s="38"/>
      <c r="BE149" s="38">
        <f t="shared" si="4"/>
        <v>0</v>
      </c>
      <c r="BF149" s="38"/>
      <c r="BG149" s="38"/>
      <c r="BH149" s="38"/>
      <c r="BI149" s="38"/>
    </row>
    <row r="150" spans="1:61" s="25" customFormat="1" ht="30" customHeight="1" x14ac:dyDescent="0.2">
      <c r="A150" s="40">
        <v>0</v>
      </c>
      <c r="B150" s="41"/>
      <c r="C150" s="41"/>
      <c r="D150" s="44" t="s">
        <v>396</v>
      </c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6"/>
      <c r="Q150" s="45" t="s">
        <v>185</v>
      </c>
      <c r="R150" s="45"/>
      <c r="S150" s="45"/>
      <c r="T150" s="45"/>
      <c r="U150" s="45"/>
      <c r="V150" s="45" t="s">
        <v>372</v>
      </c>
      <c r="W150" s="45"/>
      <c r="X150" s="45"/>
      <c r="Y150" s="45"/>
      <c r="Z150" s="45"/>
      <c r="AA150" s="45"/>
      <c r="AB150" s="45"/>
      <c r="AC150" s="45"/>
      <c r="AD150" s="45"/>
      <c r="AE150" s="45"/>
      <c r="AF150" s="38">
        <v>0</v>
      </c>
      <c r="AG150" s="38"/>
      <c r="AH150" s="38"/>
      <c r="AI150" s="38"/>
      <c r="AJ150" s="38"/>
      <c r="AK150" s="38">
        <v>0</v>
      </c>
      <c r="AL150" s="38"/>
      <c r="AM150" s="38"/>
      <c r="AN150" s="38"/>
      <c r="AO150" s="38"/>
      <c r="AP150" s="38">
        <f t="shared" si="3"/>
        <v>0</v>
      </c>
      <c r="AQ150" s="38"/>
      <c r="AR150" s="38"/>
      <c r="AS150" s="38"/>
      <c r="AT150" s="38"/>
      <c r="AU150" s="38">
        <v>0</v>
      </c>
      <c r="AV150" s="38"/>
      <c r="AW150" s="38"/>
      <c r="AX150" s="38"/>
      <c r="AY150" s="38"/>
      <c r="AZ150" s="38">
        <v>0</v>
      </c>
      <c r="BA150" s="38"/>
      <c r="BB150" s="38"/>
      <c r="BC150" s="38"/>
      <c r="BD150" s="38"/>
      <c r="BE150" s="38">
        <f t="shared" si="4"/>
        <v>0</v>
      </c>
      <c r="BF150" s="38"/>
      <c r="BG150" s="38"/>
      <c r="BH150" s="38"/>
      <c r="BI150" s="38"/>
    </row>
    <row r="151" spans="1:61" s="25" customFormat="1" ht="30" customHeight="1" x14ac:dyDescent="0.2">
      <c r="A151" s="40">
        <v>0</v>
      </c>
      <c r="B151" s="41"/>
      <c r="C151" s="41"/>
      <c r="D151" s="44" t="s">
        <v>397</v>
      </c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6"/>
      <c r="Q151" s="45" t="s">
        <v>185</v>
      </c>
      <c r="R151" s="45"/>
      <c r="S151" s="45"/>
      <c r="T151" s="45"/>
      <c r="U151" s="45"/>
      <c r="V151" s="45" t="s">
        <v>372</v>
      </c>
      <c r="W151" s="45"/>
      <c r="X151" s="45"/>
      <c r="Y151" s="45"/>
      <c r="Z151" s="45"/>
      <c r="AA151" s="45"/>
      <c r="AB151" s="45"/>
      <c r="AC151" s="45"/>
      <c r="AD151" s="45"/>
      <c r="AE151" s="45"/>
      <c r="AF151" s="38">
        <v>0</v>
      </c>
      <c r="AG151" s="38"/>
      <c r="AH151" s="38"/>
      <c r="AI151" s="38"/>
      <c r="AJ151" s="38"/>
      <c r="AK151" s="38">
        <v>0</v>
      </c>
      <c r="AL151" s="38"/>
      <c r="AM151" s="38"/>
      <c r="AN151" s="38"/>
      <c r="AO151" s="38"/>
      <c r="AP151" s="38">
        <f t="shared" si="3"/>
        <v>0</v>
      </c>
      <c r="AQ151" s="38"/>
      <c r="AR151" s="38"/>
      <c r="AS151" s="38"/>
      <c r="AT151" s="38"/>
      <c r="AU151" s="38">
        <v>0</v>
      </c>
      <c r="AV151" s="38"/>
      <c r="AW151" s="38"/>
      <c r="AX151" s="38"/>
      <c r="AY151" s="38"/>
      <c r="AZ151" s="38">
        <v>0</v>
      </c>
      <c r="BA151" s="38"/>
      <c r="BB151" s="38"/>
      <c r="BC151" s="38"/>
      <c r="BD151" s="38"/>
      <c r="BE151" s="38">
        <f t="shared" si="4"/>
        <v>0</v>
      </c>
      <c r="BF151" s="38"/>
      <c r="BG151" s="38"/>
      <c r="BH151" s="38"/>
      <c r="BI151" s="38"/>
    </row>
    <row r="152" spans="1:61" s="25" customFormat="1" ht="30" customHeight="1" x14ac:dyDescent="0.2">
      <c r="A152" s="40">
        <v>0</v>
      </c>
      <c r="B152" s="41"/>
      <c r="C152" s="41"/>
      <c r="D152" s="44" t="s">
        <v>398</v>
      </c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6"/>
      <c r="Q152" s="45" t="s">
        <v>185</v>
      </c>
      <c r="R152" s="45"/>
      <c r="S152" s="45"/>
      <c r="T152" s="45"/>
      <c r="U152" s="45"/>
      <c r="V152" s="45" t="s">
        <v>372</v>
      </c>
      <c r="W152" s="45"/>
      <c r="X152" s="45"/>
      <c r="Y152" s="45"/>
      <c r="Z152" s="45"/>
      <c r="AA152" s="45"/>
      <c r="AB152" s="45"/>
      <c r="AC152" s="45"/>
      <c r="AD152" s="45"/>
      <c r="AE152" s="45"/>
      <c r="AF152" s="38">
        <v>0</v>
      </c>
      <c r="AG152" s="38"/>
      <c r="AH152" s="38"/>
      <c r="AI152" s="38"/>
      <c r="AJ152" s="38"/>
      <c r="AK152" s="38">
        <v>0</v>
      </c>
      <c r="AL152" s="38"/>
      <c r="AM152" s="38"/>
      <c r="AN152" s="38"/>
      <c r="AO152" s="38"/>
      <c r="AP152" s="38">
        <f t="shared" si="3"/>
        <v>0</v>
      </c>
      <c r="AQ152" s="38"/>
      <c r="AR152" s="38"/>
      <c r="AS152" s="38"/>
      <c r="AT152" s="38"/>
      <c r="AU152" s="38">
        <v>0</v>
      </c>
      <c r="AV152" s="38"/>
      <c r="AW152" s="38"/>
      <c r="AX152" s="38"/>
      <c r="AY152" s="38"/>
      <c r="AZ152" s="38">
        <v>0</v>
      </c>
      <c r="BA152" s="38"/>
      <c r="BB152" s="38"/>
      <c r="BC152" s="38"/>
      <c r="BD152" s="38"/>
      <c r="BE152" s="38">
        <f t="shared" si="4"/>
        <v>0</v>
      </c>
      <c r="BF152" s="38"/>
      <c r="BG152" s="38"/>
      <c r="BH152" s="38"/>
      <c r="BI152" s="38"/>
    </row>
    <row r="153" spans="1:61" s="25" customFormat="1" ht="30" customHeight="1" x14ac:dyDescent="0.2">
      <c r="A153" s="40">
        <v>0</v>
      </c>
      <c r="B153" s="41"/>
      <c r="C153" s="41"/>
      <c r="D153" s="44" t="s">
        <v>399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6"/>
      <c r="Q153" s="45" t="s">
        <v>185</v>
      </c>
      <c r="R153" s="45"/>
      <c r="S153" s="45"/>
      <c r="T153" s="45"/>
      <c r="U153" s="45"/>
      <c r="V153" s="45" t="s">
        <v>372</v>
      </c>
      <c r="W153" s="45"/>
      <c r="X153" s="45"/>
      <c r="Y153" s="45"/>
      <c r="Z153" s="45"/>
      <c r="AA153" s="45"/>
      <c r="AB153" s="45"/>
      <c r="AC153" s="45"/>
      <c r="AD153" s="45"/>
      <c r="AE153" s="45"/>
      <c r="AF153" s="38">
        <v>0</v>
      </c>
      <c r="AG153" s="38"/>
      <c r="AH153" s="38"/>
      <c r="AI153" s="38"/>
      <c r="AJ153" s="38"/>
      <c r="AK153" s="38">
        <v>0</v>
      </c>
      <c r="AL153" s="38"/>
      <c r="AM153" s="38"/>
      <c r="AN153" s="38"/>
      <c r="AO153" s="38"/>
      <c r="AP153" s="38">
        <f t="shared" si="3"/>
        <v>0</v>
      </c>
      <c r="AQ153" s="38"/>
      <c r="AR153" s="38"/>
      <c r="AS153" s="38"/>
      <c r="AT153" s="38"/>
      <c r="AU153" s="38">
        <v>0</v>
      </c>
      <c r="AV153" s="38"/>
      <c r="AW153" s="38"/>
      <c r="AX153" s="38"/>
      <c r="AY153" s="38"/>
      <c r="AZ153" s="38">
        <v>0</v>
      </c>
      <c r="BA153" s="38"/>
      <c r="BB153" s="38"/>
      <c r="BC153" s="38"/>
      <c r="BD153" s="38"/>
      <c r="BE153" s="38">
        <f t="shared" si="4"/>
        <v>0</v>
      </c>
      <c r="BF153" s="38"/>
      <c r="BG153" s="38"/>
      <c r="BH153" s="38"/>
      <c r="BI153" s="38"/>
    </row>
    <row r="154" spans="1:61" s="25" customFormat="1" ht="15" customHeight="1" x14ac:dyDescent="0.2">
      <c r="A154" s="40">
        <v>0</v>
      </c>
      <c r="B154" s="41"/>
      <c r="C154" s="41"/>
      <c r="D154" s="44" t="s">
        <v>400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6"/>
      <c r="Q154" s="45" t="s">
        <v>185</v>
      </c>
      <c r="R154" s="45"/>
      <c r="S154" s="45"/>
      <c r="T154" s="45"/>
      <c r="U154" s="45"/>
      <c r="V154" s="44" t="s">
        <v>401</v>
      </c>
      <c r="W154" s="48"/>
      <c r="X154" s="48"/>
      <c r="Y154" s="48"/>
      <c r="Z154" s="48"/>
      <c r="AA154" s="48"/>
      <c r="AB154" s="48"/>
      <c r="AC154" s="48"/>
      <c r="AD154" s="48"/>
      <c r="AE154" s="49"/>
      <c r="AF154" s="38">
        <v>0</v>
      </c>
      <c r="AG154" s="38"/>
      <c r="AH154" s="38"/>
      <c r="AI154" s="38"/>
      <c r="AJ154" s="38"/>
      <c r="AK154" s="38">
        <v>0</v>
      </c>
      <c r="AL154" s="38"/>
      <c r="AM154" s="38"/>
      <c r="AN154" s="38"/>
      <c r="AO154" s="38"/>
      <c r="AP154" s="38">
        <f t="shared" si="3"/>
        <v>0</v>
      </c>
      <c r="AQ154" s="38"/>
      <c r="AR154" s="38"/>
      <c r="AS154" s="38"/>
      <c r="AT154" s="38"/>
      <c r="AU154" s="38">
        <v>0</v>
      </c>
      <c r="AV154" s="38"/>
      <c r="AW154" s="38"/>
      <c r="AX154" s="38"/>
      <c r="AY154" s="38"/>
      <c r="AZ154" s="38">
        <v>0</v>
      </c>
      <c r="BA154" s="38"/>
      <c r="BB154" s="38"/>
      <c r="BC154" s="38"/>
      <c r="BD154" s="38"/>
      <c r="BE154" s="38">
        <f t="shared" si="4"/>
        <v>0</v>
      </c>
      <c r="BF154" s="38"/>
      <c r="BG154" s="38"/>
      <c r="BH154" s="38"/>
      <c r="BI154" s="38"/>
    </row>
    <row r="155" spans="1:61" s="25" customFormat="1" ht="45" customHeight="1" x14ac:dyDescent="0.2">
      <c r="A155" s="40">
        <v>0</v>
      </c>
      <c r="B155" s="41"/>
      <c r="C155" s="41"/>
      <c r="D155" s="44" t="s">
        <v>402</v>
      </c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6"/>
      <c r="Q155" s="45" t="s">
        <v>185</v>
      </c>
      <c r="R155" s="45"/>
      <c r="S155" s="45"/>
      <c r="T155" s="45"/>
      <c r="U155" s="45"/>
      <c r="V155" s="44" t="s">
        <v>186</v>
      </c>
      <c r="W155" s="48"/>
      <c r="X155" s="48"/>
      <c r="Y155" s="48"/>
      <c r="Z155" s="48"/>
      <c r="AA155" s="48"/>
      <c r="AB155" s="48"/>
      <c r="AC155" s="48"/>
      <c r="AD155" s="48"/>
      <c r="AE155" s="49"/>
      <c r="AF155" s="38">
        <v>0</v>
      </c>
      <c r="AG155" s="38"/>
      <c r="AH155" s="38"/>
      <c r="AI155" s="38"/>
      <c r="AJ155" s="38"/>
      <c r="AK155" s="38">
        <v>0</v>
      </c>
      <c r="AL155" s="38"/>
      <c r="AM155" s="38"/>
      <c r="AN155" s="38"/>
      <c r="AO155" s="38"/>
      <c r="AP155" s="38">
        <f t="shared" si="3"/>
        <v>0</v>
      </c>
      <c r="AQ155" s="38"/>
      <c r="AR155" s="38"/>
      <c r="AS155" s="38"/>
      <c r="AT155" s="38"/>
      <c r="AU155" s="38">
        <v>0</v>
      </c>
      <c r="AV155" s="38"/>
      <c r="AW155" s="38"/>
      <c r="AX155" s="38"/>
      <c r="AY155" s="38"/>
      <c r="AZ155" s="38">
        <v>0</v>
      </c>
      <c r="BA155" s="38"/>
      <c r="BB155" s="38"/>
      <c r="BC155" s="38"/>
      <c r="BD155" s="38"/>
      <c r="BE155" s="38">
        <f t="shared" si="4"/>
        <v>0</v>
      </c>
      <c r="BF155" s="38"/>
      <c r="BG155" s="38"/>
      <c r="BH155" s="38"/>
      <c r="BI155" s="38"/>
    </row>
    <row r="156" spans="1:61" s="25" customFormat="1" ht="60" customHeight="1" x14ac:dyDescent="0.2">
      <c r="A156" s="40">
        <v>0</v>
      </c>
      <c r="B156" s="41"/>
      <c r="C156" s="41"/>
      <c r="D156" s="44" t="s">
        <v>403</v>
      </c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6"/>
      <c r="Q156" s="45" t="s">
        <v>195</v>
      </c>
      <c r="R156" s="45"/>
      <c r="S156" s="45"/>
      <c r="T156" s="45"/>
      <c r="U156" s="45"/>
      <c r="V156" s="44" t="s">
        <v>196</v>
      </c>
      <c r="W156" s="48"/>
      <c r="X156" s="48"/>
      <c r="Y156" s="48"/>
      <c r="Z156" s="48"/>
      <c r="AA156" s="48"/>
      <c r="AB156" s="48"/>
      <c r="AC156" s="48"/>
      <c r="AD156" s="48"/>
      <c r="AE156" s="49"/>
      <c r="AF156" s="38">
        <v>0</v>
      </c>
      <c r="AG156" s="38"/>
      <c r="AH156" s="38"/>
      <c r="AI156" s="38"/>
      <c r="AJ156" s="38"/>
      <c r="AK156" s="38">
        <v>0</v>
      </c>
      <c r="AL156" s="38"/>
      <c r="AM156" s="38"/>
      <c r="AN156" s="38"/>
      <c r="AO156" s="38"/>
      <c r="AP156" s="38">
        <f t="shared" si="3"/>
        <v>0</v>
      </c>
      <c r="AQ156" s="38"/>
      <c r="AR156" s="38"/>
      <c r="AS156" s="38"/>
      <c r="AT156" s="38"/>
      <c r="AU156" s="38">
        <v>0</v>
      </c>
      <c r="AV156" s="38"/>
      <c r="AW156" s="38"/>
      <c r="AX156" s="38"/>
      <c r="AY156" s="38"/>
      <c r="AZ156" s="38">
        <v>0</v>
      </c>
      <c r="BA156" s="38"/>
      <c r="BB156" s="38"/>
      <c r="BC156" s="38"/>
      <c r="BD156" s="38"/>
      <c r="BE156" s="38">
        <f t="shared" si="4"/>
        <v>0</v>
      </c>
      <c r="BF156" s="38"/>
      <c r="BG156" s="38"/>
      <c r="BH156" s="38"/>
      <c r="BI156" s="38"/>
    </row>
    <row r="157" spans="1:61" s="6" customFormat="1" ht="14.25" x14ac:dyDescent="0.2">
      <c r="A157" s="42">
        <v>0</v>
      </c>
      <c r="B157" s="43"/>
      <c r="C157" s="43"/>
      <c r="D157" s="46" t="s">
        <v>187</v>
      </c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30"/>
      <c r="Q157" s="47"/>
      <c r="R157" s="47"/>
      <c r="S157" s="47"/>
      <c r="T157" s="47"/>
      <c r="U157" s="47"/>
      <c r="V157" s="46"/>
      <c r="W157" s="50"/>
      <c r="X157" s="50"/>
      <c r="Y157" s="50"/>
      <c r="Z157" s="50"/>
      <c r="AA157" s="50"/>
      <c r="AB157" s="50"/>
      <c r="AC157" s="50"/>
      <c r="AD157" s="50"/>
      <c r="AE157" s="51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>
        <f t="shared" si="3"/>
        <v>0</v>
      </c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>
        <f t="shared" si="4"/>
        <v>0</v>
      </c>
      <c r="BF157" s="39"/>
      <c r="BG157" s="39"/>
      <c r="BH157" s="39"/>
      <c r="BI157" s="39"/>
    </row>
    <row r="158" spans="1:61" s="25" customFormat="1" ht="14.25" customHeight="1" x14ac:dyDescent="0.2">
      <c r="A158" s="40">
        <v>0</v>
      </c>
      <c r="B158" s="41"/>
      <c r="C158" s="41"/>
      <c r="D158" s="44" t="s">
        <v>404</v>
      </c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6"/>
      <c r="Q158" s="45" t="s">
        <v>405</v>
      </c>
      <c r="R158" s="45"/>
      <c r="S158" s="45"/>
      <c r="T158" s="45"/>
      <c r="U158" s="45"/>
      <c r="V158" s="44" t="s">
        <v>401</v>
      </c>
      <c r="W158" s="35"/>
      <c r="X158" s="35"/>
      <c r="Y158" s="35"/>
      <c r="Z158" s="35"/>
      <c r="AA158" s="35"/>
      <c r="AB158" s="35"/>
      <c r="AC158" s="35"/>
      <c r="AD158" s="35"/>
      <c r="AE158" s="36"/>
      <c r="AF158" s="38">
        <v>0</v>
      </c>
      <c r="AG158" s="38"/>
      <c r="AH158" s="38"/>
      <c r="AI158" s="38"/>
      <c r="AJ158" s="38"/>
      <c r="AK158" s="38">
        <v>0</v>
      </c>
      <c r="AL158" s="38"/>
      <c r="AM158" s="38"/>
      <c r="AN158" s="38"/>
      <c r="AO158" s="38"/>
      <c r="AP158" s="38">
        <f t="shared" si="3"/>
        <v>0</v>
      </c>
      <c r="AQ158" s="38"/>
      <c r="AR158" s="38"/>
      <c r="AS158" s="38"/>
      <c r="AT158" s="38"/>
      <c r="AU158" s="38">
        <v>0</v>
      </c>
      <c r="AV158" s="38"/>
      <c r="AW158" s="38"/>
      <c r="AX158" s="38"/>
      <c r="AY158" s="38"/>
      <c r="AZ158" s="38">
        <v>0</v>
      </c>
      <c r="BA158" s="38"/>
      <c r="BB158" s="38"/>
      <c r="BC158" s="38"/>
      <c r="BD158" s="38"/>
      <c r="BE158" s="38">
        <f t="shared" si="4"/>
        <v>0</v>
      </c>
      <c r="BF158" s="38"/>
      <c r="BG158" s="38"/>
      <c r="BH158" s="38"/>
      <c r="BI158" s="38"/>
    </row>
    <row r="159" spans="1:61" s="25" customFormat="1" ht="15" customHeight="1" x14ac:dyDescent="0.2">
      <c r="A159" s="40">
        <v>0</v>
      </c>
      <c r="B159" s="41"/>
      <c r="C159" s="41"/>
      <c r="D159" s="44" t="s">
        <v>406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6"/>
      <c r="Q159" s="45" t="s">
        <v>287</v>
      </c>
      <c r="R159" s="45"/>
      <c r="S159" s="45"/>
      <c r="T159" s="45"/>
      <c r="U159" s="45"/>
      <c r="V159" s="44" t="s">
        <v>401</v>
      </c>
      <c r="W159" s="35"/>
      <c r="X159" s="35"/>
      <c r="Y159" s="35"/>
      <c r="Z159" s="35"/>
      <c r="AA159" s="35"/>
      <c r="AB159" s="35"/>
      <c r="AC159" s="35"/>
      <c r="AD159" s="35"/>
      <c r="AE159" s="36"/>
      <c r="AF159" s="38">
        <v>0</v>
      </c>
      <c r="AG159" s="38"/>
      <c r="AH159" s="38"/>
      <c r="AI159" s="38"/>
      <c r="AJ159" s="38"/>
      <c r="AK159" s="38">
        <v>0</v>
      </c>
      <c r="AL159" s="38"/>
      <c r="AM159" s="38"/>
      <c r="AN159" s="38"/>
      <c r="AO159" s="38"/>
      <c r="AP159" s="38">
        <f t="shared" si="3"/>
        <v>0</v>
      </c>
      <c r="AQ159" s="38"/>
      <c r="AR159" s="38"/>
      <c r="AS159" s="38"/>
      <c r="AT159" s="38"/>
      <c r="AU159" s="38">
        <v>0</v>
      </c>
      <c r="AV159" s="38"/>
      <c r="AW159" s="38"/>
      <c r="AX159" s="38"/>
      <c r="AY159" s="38"/>
      <c r="AZ159" s="38">
        <v>0</v>
      </c>
      <c r="BA159" s="38"/>
      <c r="BB159" s="38"/>
      <c r="BC159" s="38"/>
      <c r="BD159" s="38"/>
      <c r="BE159" s="38">
        <f t="shared" si="4"/>
        <v>0</v>
      </c>
      <c r="BF159" s="38"/>
      <c r="BG159" s="38"/>
      <c r="BH159" s="38"/>
      <c r="BI159" s="38"/>
    </row>
    <row r="160" spans="1:61" s="25" customFormat="1" ht="30" customHeight="1" x14ac:dyDescent="0.2">
      <c r="A160" s="40">
        <v>0</v>
      </c>
      <c r="B160" s="41"/>
      <c r="C160" s="41"/>
      <c r="D160" s="44" t="s">
        <v>407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6"/>
      <c r="Q160" s="45" t="s">
        <v>287</v>
      </c>
      <c r="R160" s="45"/>
      <c r="S160" s="45"/>
      <c r="T160" s="45"/>
      <c r="U160" s="45"/>
      <c r="V160" s="44" t="s">
        <v>401</v>
      </c>
      <c r="W160" s="35"/>
      <c r="X160" s="35"/>
      <c r="Y160" s="35"/>
      <c r="Z160" s="35"/>
      <c r="AA160" s="35"/>
      <c r="AB160" s="35"/>
      <c r="AC160" s="35"/>
      <c r="AD160" s="35"/>
      <c r="AE160" s="36"/>
      <c r="AF160" s="38">
        <v>0</v>
      </c>
      <c r="AG160" s="38"/>
      <c r="AH160" s="38"/>
      <c r="AI160" s="38"/>
      <c r="AJ160" s="38"/>
      <c r="AK160" s="38">
        <v>0</v>
      </c>
      <c r="AL160" s="38"/>
      <c r="AM160" s="38"/>
      <c r="AN160" s="38"/>
      <c r="AO160" s="38"/>
      <c r="AP160" s="38">
        <f t="shared" si="3"/>
        <v>0</v>
      </c>
      <c r="AQ160" s="38"/>
      <c r="AR160" s="38"/>
      <c r="AS160" s="38"/>
      <c r="AT160" s="38"/>
      <c r="AU160" s="38">
        <v>0</v>
      </c>
      <c r="AV160" s="38"/>
      <c r="AW160" s="38"/>
      <c r="AX160" s="38"/>
      <c r="AY160" s="38"/>
      <c r="AZ160" s="38">
        <v>0</v>
      </c>
      <c r="BA160" s="38"/>
      <c r="BB160" s="38"/>
      <c r="BC160" s="38"/>
      <c r="BD160" s="38"/>
      <c r="BE160" s="38">
        <f t="shared" si="4"/>
        <v>0</v>
      </c>
      <c r="BF160" s="38"/>
      <c r="BG160" s="38"/>
      <c r="BH160" s="38"/>
      <c r="BI160" s="38"/>
    </row>
    <row r="161" spans="1:70" s="25" customFormat="1" ht="30" customHeight="1" x14ac:dyDescent="0.2">
      <c r="A161" s="40">
        <v>0</v>
      </c>
      <c r="B161" s="41"/>
      <c r="C161" s="41"/>
      <c r="D161" s="44" t="s">
        <v>408</v>
      </c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6"/>
      <c r="Q161" s="45" t="s">
        <v>287</v>
      </c>
      <c r="R161" s="45"/>
      <c r="S161" s="45"/>
      <c r="T161" s="45"/>
      <c r="U161" s="45"/>
      <c r="V161" s="44" t="s">
        <v>401</v>
      </c>
      <c r="W161" s="35"/>
      <c r="X161" s="35"/>
      <c r="Y161" s="35"/>
      <c r="Z161" s="35"/>
      <c r="AA161" s="35"/>
      <c r="AB161" s="35"/>
      <c r="AC161" s="35"/>
      <c r="AD161" s="35"/>
      <c r="AE161" s="36"/>
      <c r="AF161" s="38">
        <v>0</v>
      </c>
      <c r="AG161" s="38"/>
      <c r="AH161" s="38"/>
      <c r="AI161" s="38"/>
      <c r="AJ161" s="38"/>
      <c r="AK161" s="38">
        <v>0</v>
      </c>
      <c r="AL161" s="38"/>
      <c r="AM161" s="38"/>
      <c r="AN161" s="38"/>
      <c r="AO161" s="38"/>
      <c r="AP161" s="38">
        <f t="shared" si="3"/>
        <v>0</v>
      </c>
      <c r="AQ161" s="38"/>
      <c r="AR161" s="38"/>
      <c r="AS161" s="38"/>
      <c r="AT161" s="38"/>
      <c r="AU161" s="38">
        <v>0</v>
      </c>
      <c r="AV161" s="38"/>
      <c r="AW161" s="38"/>
      <c r="AX161" s="38"/>
      <c r="AY161" s="38"/>
      <c r="AZ161" s="38">
        <v>0</v>
      </c>
      <c r="BA161" s="38"/>
      <c r="BB161" s="38"/>
      <c r="BC161" s="38"/>
      <c r="BD161" s="38"/>
      <c r="BE161" s="38">
        <f t="shared" si="4"/>
        <v>0</v>
      </c>
      <c r="BF161" s="38"/>
      <c r="BG161" s="38"/>
      <c r="BH161" s="38"/>
      <c r="BI161" s="38"/>
    </row>
    <row r="162" spans="1:70" s="25" customFormat="1" ht="45" customHeight="1" x14ac:dyDescent="0.2">
      <c r="A162" s="40">
        <v>0</v>
      </c>
      <c r="B162" s="41"/>
      <c r="C162" s="41"/>
      <c r="D162" s="44" t="s">
        <v>409</v>
      </c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6"/>
      <c r="Q162" s="45" t="s">
        <v>185</v>
      </c>
      <c r="R162" s="45"/>
      <c r="S162" s="45"/>
      <c r="T162" s="45"/>
      <c r="U162" s="45"/>
      <c r="V162" s="44" t="s">
        <v>401</v>
      </c>
      <c r="W162" s="35"/>
      <c r="X162" s="35"/>
      <c r="Y162" s="35"/>
      <c r="Z162" s="35"/>
      <c r="AA162" s="35"/>
      <c r="AB162" s="35"/>
      <c r="AC162" s="35"/>
      <c r="AD162" s="35"/>
      <c r="AE162" s="36"/>
      <c r="AF162" s="38">
        <v>0</v>
      </c>
      <c r="AG162" s="38"/>
      <c r="AH162" s="38"/>
      <c r="AI162" s="38"/>
      <c r="AJ162" s="38"/>
      <c r="AK162" s="38">
        <v>0</v>
      </c>
      <c r="AL162" s="38"/>
      <c r="AM162" s="38"/>
      <c r="AN162" s="38"/>
      <c r="AO162" s="38"/>
      <c r="AP162" s="38">
        <f t="shared" si="3"/>
        <v>0</v>
      </c>
      <c r="AQ162" s="38"/>
      <c r="AR162" s="38"/>
      <c r="AS162" s="38"/>
      <c r="AT162" s="38"/>
      <c r="AU162" s="38">
        <v>0</v>
      </c>
      <c r="AV162" s="38"/>
      <c r="AW162" s="38"/>
      <c r="AX162" s="38"/>
      <c r="AY162" s="38"/>
      <c r="AZ162" s="38">
        <v>0</v>
      </c>
      <c r="BA162" s="38"/>
      <c r="BB162" s="38"/>
      <c r="BC162" s="38"/>
      <c r="BD162" s="38"/>
      <c r="BE162" s="38">
        <f t="shared" si="4"/>
        <v>0</v>
      </c>
      <c r="BF162" s="38"/>
      <c r="BG162" s="38"/>
      <c r="BH162" s="38"/>
      <c r="BI162" s="38"/>
    </row>
    <row r="163" spans="1:70" s="25" customFormat="1" ht="15" customHeight="1" x14ac:dyDescent="0.2">
      <c r="A163" s="40">
        <v>0</v>
      </c>
      <c r="B163" s="41"/>
      <c r="C163" s="41"/>
      <c r="D163" s="44" t="s">
        <v>410</v>
      </c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6"/>
      <c r="Q163" s="45" t="s">
        <v>195</v>
      </c>
      <c r="R163" s="45"/>
      <c r="S163" s="45"/>
      <c r="T163" s="45"/>
      <c r="U163" s="45"/>
      <c r="V163" s="44" t="s">
        <v>196</v>
      </c>
      <c r="W163" s="35"/>
      <c r="X163" s="35"/>
      <c r="Y163" s="35"/>
      <c r="Z163" s="35"/>
      <c r="AA163" s="35"/>
      <c r="AB163" s="35"/>
      <c r="AC163" s="35"/>
      <c r="AD163" s="35"/>
      <c r="AE163" s="36"/>
      <c r="AF163" s="38">
        <v>0</v>
      </c>
      <c r="AG163" s="38"/>
      <c r="AH163" s="38"/>
      <c r="AI163" s="38"/>
      <c r="AJ163" s="38"/>
      <c r="AK163" s="38">
        <v>0</v>
      </c>
      <c r="AL163" s="38"/>
      <c r="AM163" s="38"/>
      <c r="AN163" s="38"/>
      <c r="AO163" s="38"/>
      <c r="AP163" s="38">
        <f t="shared" si="3"/>
        <v>0</v>
      </c>
      <c r="AQ163" s="38"/>
      <c r="AR163" s="38"/>
      <c r="AS163" s="38"/>
      <c r="AT163" s="38"/>
      <c r="AU163" s="38">
        <v>0</v>
      </c>
      <c r="AV163" s="38"/>
      <c r="AW163" s="38"/>
      <c r="AX163" s="38"/>
      <c r="AY163" s="38"/>
      <c r="AZ163" s="38">
        <v>0</v>
      </c>
      <c r="BA163" s="38"/>
      <c r="BB163" s="38"/>
      <c r="BC163" s="38"/>
      <c r="BD163" s="38"/>
      <c r="BE163" s="38">
        <f t="shared" si="4"/>
        <v>0</v>
      </c>
      <c r="BF163" s="38"/>
      <c r="BG163" s="38"/>
      <c r="BH163" s="38"/>
      <c r="BI163" s="38"/>
    </row>
    <row r="164" spans="1:70" s="25" customFormat="1" ht="30" customHeight="1" x14ac:dyDescent="0.2">
      <c r="A164" s="40">
        <v>0</v>
      </c>
      <c r="B164" s="41"/>
      <c r="C164" s="41"/>
      <c r="D164" s="44" t="s">
        <v>411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6"/>
      <c r="Q164" s="45" t="s">
        <v>195</v>
      </c>
      <c r="R164" s="45"/>
      <c r="S164" s="45"/>
      <c r="T164" s="45"/>
      <c r="U164" s="45"/>
      <c r="V164" s="44" t="s">
        <v>401</v>
      </c>
      <c r="W164" s="35"/>
      <c r="X164" s="35"/>
      <c r="Y164" s="35"/>
      <c r="Z164" s="35"/>
      <c r="AA164" s="35"/>
      <c r="AB164" s="35"/>
      <c r="AC164" s="35"/>
      <c r="AD164" s="35"/>
      <c r="AE164" s="36"/>
      <c r="AF164" s="38">
        <v>0</v>
      </c>
      <c r="AG164" s="38"/>
      <c r="AH164" s="38"/>
      <c r="AI164" s="38"/>
      <c r="AJ164" s="38"/>
      <c r="AK164" s="38">
        <v>0</v>
      </c>
      <c r="AL164" s="38"/>
      <c r="AM164" s="38"/>
      <c r="AN164" s="38"/>
      <c r="AO164" s="38"/>
      <c r="AP164" s="38">
        <f t="shared" si="3"/>
        <v>0</v>
      </c>
      <c r="AQ164" s="38"/>
      <c r="AR164" s="38"/>
      <c r="AS164" s="38"/>
      <c r="AT164" s="38"/>
      <c r="AU164" s="38">
        <v>0</v>
      </c>
      <c r="AV164" s="38"/>
      <c r="AW164" s="38"/>
      <c r="AX164" s="38"/>
      <c r="AY164" s="38"/>
      <c r="AZ164" s="38">
        <v>0</v>
      </c>
      <c r="BA164" s="38"/>
      <c r="BB164" s="38"/>
      <c r="BC164" s="38"/>
      <c r="BD164" s="38"/>
      <c r="BE164" s="38">
        <f t="shared" si="4"/>
        <v>0</v>
      </c>
      <c r="BF164" s="38"/>
      <c r="BG164" s="38"/>
      <c r="BH164" s="38"/>
      <c r="BI164" s="38"/>
    </row>
    <row r="165" spans="1:70" s="6" customFormat="1" ht="14.25" x14ac:dyDescent="0.2">
      <c r="A165" s="42">
        <v>0</v>
      </c>
      <c r="B165" s="43"/>
      <c r="C165" s="43"/>
      <c r="D165" s="46" t="s">
        <v>191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30"/>
      <c r="Q165" s="47"/>
      <c r="R165" s="47"/>
      <c r="S165" s="47"/>
      <c r="T165" s="47"/>
      <c r="U165" s="47"/>
      <c r="V165" s="46"/>
      <c r="W165" s="29"/>
      <c r="X165" s="29"/>
      <c r="Y165" s="29"/>
      <c r="Z165" s="29"/>
      <c r="AA165" s="29"/>
      <c r="AB165" s="29"/>
      <c r="AC165" s="29"/>
      <c r="AD165" s="29"/>
      <c r="AE165" s="30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>
        <f t="shared" si="3"/>
        <v>0</v>
      </c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>
        <f t="shared" si="4"/>
        <v>0</v>
      </c>
      <c r="BF165" s="39"/>
      <c r="BG165" s="39"/>
      <c r="BH165" s="39"/>
      <c r="BI165" s="39"/>
    </row>
    <row r="166" spans="1:70" s="25" customFormat="1" ht="14.25" customHeight="1" x14ac:dyDescent="0.2">
      <c r="A166" s="40">
        <v>0</v>
      </c>
      <c r="B166" s="41"/>
      <c r="C166" s="41"/>
      <c r="D166" s="44" t="s">
        <v>412</v>
      </c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6"/>
      <c r="Q166" s="45" t="s">
        <v>293</v>
      </c>
      <c r="R166" s="45"/>
      <c r="S166" s="45"/>
      <c r="T166" s="45"/>
      <c r="U166" s="45"/>
      <c r="V166" s="44" t="s">
        <v>413</v>
      </c>
      <c r="W166" s="35"/>
      <c r="X166" s="35"/>
      <c r="Y166" s="35"/>
      <c r="Z166" s="35"/>
      <c r="AA166" s="35"/>
      <c r="AB166" s="35"/>
      <c r="AC166" s="35"/>
      <c r="AD166" s="35"/>
      <c r="AE166" s="36"/>
      <c r="AF166" s="38">
        <v>0</v>
      </c>
      <c r="AG166" s="38"/>
      <c r="AH166" s="38"/>
      <c r="AI166" s="38"/>
      <c r="AJ166" s="38"/>
      <c r="AK166" s="38">
        <v>0</v>
      </c>
      <c r="AL166" s="38"/>
      <c r="AM166" s="38"/>
      <c r="AN166" s="38"/>
      <c r="AO166" s="38"/>
      <c r="AP166" s="38">
        <f t="shared" si="3"/>
        <v>0</v>
      </c>
      <c r="AQ166" s="38"/>
      <c r="AR166" s="38"/>
      <c r="AS166" s="38"/>
      <c r="AT166" s="38"/>
      <c r="AU166" s="38">
        <v>0</v>
      </c>
      <c r="AV166" s="38"/>
      <c r="AW166" s="38"/>
      <c r="AX166" s="38"/>
      <c r="AY166" s="38"/>
      <c r="AZ166" s="38">
        <v>0</v>
      </c>
      <c r="BA166" s="38"/>
      <c r="BB166" s="38"/>
      <c r="BC166" s="38"/>
      <c r="BD166" s="38"/>
      <c r="BE166" s="38">
        <f t="shared" si="4"/>
        <v>0</v>
      </c>
      <c r="BF166" s="38"/>
      <c r="BG166" s="38"/>
      <c r="BH166" s="38"/>
      <c r="BI166" s="38"/>
    </row>
    <row r="167" spans="1:70" s="25" customFormat="1" ht="15" customHeight="1" x14ac:dyDescent="0.2">
      <c r="A167" s="40">
        <v>0</v>
      </c>
      <c r="B167" s="41"/>
      <c r="C167" s="41"/>
      <c r="D167" s="44" t="s">
        <v>414</v>
      </c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6"/>
      <c r="Q167" s="45" t="s">
        <v>293</v>
      </c>
      <c r="R167" s="45"/>
      <c r="S167" s="45"/>
      <c r="T167" s="45"/>
      <c r="U167" s="45"/>
      <c r="V167" s="44" t="s">
        <v>413</v>
      </c>
      <c r="W167" s="35"/>
      <c r="X167" s="35"/>
      <c r="Y167" s="35"/>
      <c r="Z167" s="35"/>
      <c r="AA167" s="35"/>
      <c r="AB167" s="35"/>
      <c r="AC167" s="35"/>
      <c r="AD167" s="35"/>
      <c r="AE167" s="36"/>
      <c r="AF167" s="38">
        <v>0</v>
      </c>
      <c r="AG167" s="38"/>
      <c r="AH167" s="38"/>
      <c r="AI167" s="38"/>
      <c r="AJ167" s="38"/>
      <c r="AK167" s="38">
        <v>0</v>
      </c>
      <c r="AL167" s="38"/>
      <c r="AM167" s="38"/>
      <c r="AN167" s="38"/>
      <c r="AO167" s="38"/>
      <c r="AP167" s="38">
        <f t="shared" si="3"/>
        <v>0</v>
      </c>
      <c r="AQ167" s="38"/>
      <c r="AR167" s="38"/>
      <c r="AS167" s="38"/>
      <c r="AT167" s="38"/>
      <c r="AU167" s="38">
        <v>0</v>
      </c>
      <c r="AV167" s="38"/>
      <c r="AW167" s="38"/>
      <c r="AX167" s="38"/>
      <c r="AY167" s="38"/>
      <c r="AZ167" s="38">
        <v>0</v>
      </c>
      <c r="BA167" s="38"/>
      <c r="BB167" s="38"/>
      <c r="BC167" s="38"/>
      <c r="BD167" s="38"/>
      <c r="BE167" s="38">
        <f t="shared" si="4"/>
        <v>0</v>
      </c>
      <c r="BF167" s="38"/>
      <c r="BG167" s="38"/>
      <c r="BH167" s="38"/>
      <c r="BI167" s="38"/>
    </row>
    <row r="168" spans="1:70" s="25" customFormat="1" ht="30" customHeight="1" x14ac:dyDescent="0.2">
      <c r="A168" s="40">
        <v>0</v>
      </c>
      <c r="B168" s="41"/>
      <c r="C168" s="41"/>
      <c r="D168" s="44" t="s">
        <v>415</v>
      </c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6"/>
      <c r="Q168" s="45" t="s">
        <v>293</v>
      </c>
      <c r="R168" s="45"/>
      <c r="S168" s="45"/>
      <c r="T168" s="45"/>
      <c r="U168" s="45"/>
      <c r="V168" s="44" t="s">
        <v>413</v>
      </c>
      <c r="W168" s="35"/>
      <c r="X168" s="35"/>
      <c r="Y168" s="35"/>
      <c r="Z168" s="35"/>
      <c r="AA168" s="35"/>
      <c r="AB168" s="35"/>
      <c r="AC168" s="35"/>
      <c r="AD168" s="35"/>
      <c r="AE168" s="36"/>
      <c r="AF168" s="38">
        <v>0</v>
      </c>
      <c r="AG168" s="38"/>
      <c r="AH168" s="38"/>
      <c r="AI168" s="38"/>
      <c r="AJ168" s="38"/>
      <c r="AK168" s="38">
        <v>0</v>
      </c>
      <c r="AL168" s="38"/>
      <c r="AM168" s="38"/>
      <c r="AN168" s="38"/>
      <c r="AO168" s="38"/>
      <c r="AP168" s="38">
        <f t="shared" si="3"/>
        <v>0</v>
      </c>
      <c r="AQ168" s="38"/>
      <c r="AR168" s="38"/>
      <c r="AS168" s="38"/>
      <c r="AT168" s="38"/>
      <c r="AU168" s="38">
        <v>0</v>
      </c>
      <c r="AV168" s="38"/>
      <c r="AW168" s="38"/>
      <c r="AX168" s="38"/>
      <c r="AY168" s="38"/>
      <c r="AZ168" s="38">
        <v>0</v>
      </c>
      <c r="BA168" s="38"/>
      <c r="BB168" s="38"/>
      <c r="BC168" s="38"/>
      <c r="BD168" s="38"/>
      <c r="BE168" s="38">
        <f t="shared" si="4"/>
        <v>0</v>
      </c>
      <c r="BF168" s="38"/>
      <c r="BG168" s="38"/>
      <c r="BH168" s="38"/>
      <c r="BI168" s="38"/>
    </row>
    <row r="169" spans="1:70" s="6" customFormat="1" ht="14.25" x14ac:dyDescent="0.2">
      <c r="A169" s="42">
        <v>0</v>
      </c>
      <c r="B169" s="43"/>
      <c r="C169" s="43"/>
      <c r="D169" s="46" t="s">
        <v>294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30"/>
      <c r="Q169" s="47"/>
      <c r="R169" s="47"/>
      <c r="S169" s="47"/>
      <c r="T169" s="47"/>
      <c r="U169" s="47"/>
      <c r="V169" s="46"/>
      <c r="W169" s="29"/>
      <c r="X169" s="29"/>
      <c r="Y169" s="29"/>
      <c r="Z169" s="29"/>
      <c r="AA169" s="29"/>
      <c r="AB169" s="29"/>
      <c r="AC169" s="29"/>
      <c r="AD169" s="29"/>
      <c r="AE169" s="30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>
        <f t="shared" si="3"/>
        <v>0</v>
      </c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>
        <f t="shared" si="4"/>
        <v>0</v>
      </c>
      <c r="BF169" s="39"/>
      <c r="BG169" s="39"/>
      <c r="BH169" s="39"/>
      <c r="BI169" s="39"/>
    </row>
    <row r="170" spans="1:70" s="25" customFormat="1" ht="57" customHeight="1" x14ac:dyDescent="0.2">
      <c r="A170" s="40">
        <v>0</v>
      </c>
      <c r="B170" s="41"/>
      <c r="C170" s="41"/>
      <c r="D170" s="44" t="s">
        <v>416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6"/>
      <c r="Q170" s="45" t="s">
        <v>297</v>
      </c>
      <c r="R170" s="45"/>
      <c r="S170" s="45"/>
      <c r="T170" s="45"/>
      <c r="U170" s="45"/>
      <c r="V170" s="44" t="s">
        <v>417</v>
      </c>
      <c r="W170" s="35"/>
      <c r="X170" s="35"/>
      <c r="Y170" s="35"/>
      <c r="Z170" s="35"/>
      <c r="AA170" s="35"/>
      <c r="AB170" s="35"/>
      <c r="AC170" s="35"/>
      <c r="AD170" s="35"/>
      <c r="AE170" s="36"/>
      <c r="AF170" s="38">
        <v>0</v>
      </c>
      <c r="AG170" s="38"/>
      <c r="AH170" s="38"/>
      <c r="AI170" s="38"/>
      <c r="AJ170" s="38"/>
      <c r="AK170" s="38">
        <v>0</v>
      </c>
      <c r="AL170" s="38"/>
      <c r="AM170" s="38"/>
      <c r="AN170" s="38"/>
      <c r="AO170" s="38"/>
      <c r="AP170" s="38">
        <f t="shared" si="3"/>
        <v>0</v>
      </c>
      <c r="AQ170" s="38"/>
      <c r="AR170" s="38"/>
      <c r="AS170" s="38"/>
      <c r="AT170" s="38"/>
      <c r="AU170" s="38">
        <v>0</v>
      </c>
      <c r="AV170" s="38"/>
      <c r="AW170" s="38"/>
      <c r="AX170" s="38"/>
      <c r="AY170" s="38"/>
      <c r="AZ170" s="38">
        <v>0</v>
      </c>
      <c r="BA170" s="38"/>
      <c r="BB170" s="38"/>
      <c r="BC170" s="38"/>
      <c r="BD170" s="38"/>
      <c r="BE170" s="38">
        <f t="shared" si="4"/>
        <v>0</v>
      </c>
      <c r="BF170" s="38"/>
      <c r="BG170" s="38"/>
      <c r="BH170" s="38"/>
      <c r="BI170" s="38"/>
    </row>
    <row r="172" spans="1:70" ht="14.25" customHeight="1" x14ac:dyDescent="0.2">
      <c r="A172" s="69" t="s">
        <v>124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</row>
    <row r="173" spans="1:70" ht="15" customHeight="1" x14ac:dyDescent="0.2">
      <c r="A173" s="84" t="s">
        <v>224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</row>
    <row r="174" spans="1:70" ht="12.95" customHeight="1" x14ac:dyDescent="0.2">
      <c r="A174" s="86" t="s">
        <v>19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8"/>
      <c r="U174" s="45" t="s">
        <v>225</v>
      </c>
      <c r="V174" s="45"/>
      <c r="W174" s="45"/>
      <c r="X174" s="45"/>
      <c r="Y174" s="45"/>
      <c r="Z174" s="45"/>
      <c r="AA174" s="45"/>
      <c r="AB174" s="45"/>
      <c r="AC174" s="45"/>
      <c r="AD174" s="45"/>
      <c r="AE174" s="45" t="s">
        <v>228</v>
      </c>
      <c r="AF174" s="45"/>
      <c r="AG174" s="45"/>
      <c r="AH174" s="45"/>
      <c r="AI174" s="45"/>
      <c r="AJ174" s="45"/>
      <c r="AK174" s="45"/>
      <c r="AL174" s="45"/>
      <c r="AM174" s="45"/>
      <c r="AN174" s="45"/>
      <c r="AO174" s="45" t="s">
        <v>235</v>
      </c>
      <c r="AP174" s="45"/>
      <c r="AQ174" s="45"/>
      <c r="AR174" s="45"/>
      <c r="AS174" s="45"/>
      <c r="AT174" s="45"/>
      <c r="AU174" s="45"/>
      <c r="AV174" s="45"/>
      <c r="AW174" s="45"/>
      <c r="AX174" s="45"/>
      <c r="AY174" s="45" t="s">
        <v>246</v>
      </c>
      <c r="AZ174" s="45"/>
      <c r="BA174" s="45"/>
      <c r="BB174" s="45"/>
      <c r="BC174" s="45"/>
      <c r="BD174" s="45"/>
      <c r="BE174" s="45"/>
      <c r="BF174" s="45"/>
      <c r="BG174" s="45"/>
      <c r="BH174" s="45"/>
      <c r="BI174" s="45" t="s">
        <v>251</v>
      </c>
      <c r="BJ174" s="45"/>
      <c r="BK174" s="45"/>
      <c r="BL174" s="45"/>
      <c r="BM174" s="45"/>
      <c r="BN174" s="45"/>
      <c r="BO174" s="45"/>
      <c r="BP174" s="45"/>
      <c r="BQ174" s="45"/>
      <c r="BR174" s="45"/>
    </row>
    <row r="175" spans="1:70" ht="30" customHeight="1" x14ac:dyDescent="0.2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1"/>
      <c r="U175" s="45" t="s">
        <v>4</v>
      </c>
      <c r="V175" s="45"/>
      <c r="W175" s="45"/>
      <c r="X175" s="45"/>
      <c r="Y175" s="45"/>
      <c r="Z175" s="45" t="s">
        <v>3</v>
      </c>
      <c r="AA175" s="45"/>
      <c r="AB175" s="45"/>
      <c r="AC175" s="45"/>
      <c r="AD175" s="45"/>
      <c r="AE175" s="45" t="s">
        <v>4</v>
      </c>
      <c r="AF175" s="45"/>
      <c r="AG175" s="45"/>
      <c r="AH175" s="45"/>
      <c r="AI175" s="45"/>
      <c r="AJ175" s="45" t="s">
        <v>3</v>
      </c>
      <c r="AK175" s="45"/>
      <c r="AL175" s="45"/>
      <c r="AM175" s="45"/>
      <c r="AN175" s="45"/>
      <c r="AO175" s="45" t="s">
        <v>4</v>
      </c>
      <c r="AP175" s="45"/>
      <c r="AQ175" s="45"/>
      <c r="AR175" s="45"/>
      <c r="AS175" s="45"/>
      <c r="AT175" s="45" t="s">
        <v>3</v>
      </c>
      <c r="AU175" s="45"/>
      <c r="AV175" s="45"/>
      <c r="AW175" s="45"/>
      <c r="AX175" s="45"/>
      <c r="AY175" s="45" t="s">
        <v>4</v>
      </c>
      <c r="AZ175" s="45"/>
      <c r="BA175" s="45"/>
      <c r="BB175" s="45"/>
      <c r="BC175" s="45"/>
      <c r="BD175" s="45" t="s">
        <v>3</v>
      </c>
      <c r="BE175" s="45"/>
      <c r="BF175" s="45"/>
      <c r="BG175" s="45"/>
      <c r="BH175" s="45"/>
      <c r="BI175" s="45" t="s">
        <v>4</v>
      </c>
      <c r="BJ175" s="45"/>
      <c r="BK175" s="45"/>
      <c r="BL175" s="45"/>
      <c r="BM175" s="45"/>
      <c r="BN175" s="45" t="s">
        <v>3</v>
      </c>
      <c r="BO175" s="45"/>
      <c r="BP175" s="45"/>
      <c r="BQ175" s="45"/>
      <c r="BR175" s="45"/>
    </row>
    <row r="176" spans="1:70" ht="15" customHeight="1" x14ac:dyDescent="0.2">
      <c r="A176" s="81">
        <v>1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3"/>
      <c r="U176" s="45">
        <v>2</v>
      </c>
      <c r="V176" s="45"/>
      <c r="W176" s="45"/>
      <c r="X176" s="45"/>
      <c r="Y176" s="45"/>
      <c r="Z176" s="45">
        <v>3</v>
      </c>
      <c r="AA176" s="45"/>
      <c r="AB176" s="45"/>
      <c r="AC176" s="45"/>
      <c r="AD176" s="45"/>
      <c r="AE176" s="45">
        <v>4</v>
      </c>
      <c r="AF176" s="45"/>
      <c r="AG176" s="45"/>
      <c r="AH176" s="45"/>
      <c r="AI176" s="45"/>
      <c r="AJ176" s="45">
        <v>5</v>
      </c>
      <c r="AK176" s="45"/>
      <c r="AL176" s="45"/>
      <c r="AM176" s="45"/>
      <c r="AN176" s="45"/>
      <c r="AO176" s="45">
        <v>6</v>
      </c>
      <c r="AP176" s="45"/>
      <c r="AQ176" s="45"/>
      <c r="AR176" s="45"/>
      <c r="AS176" s="45"/>
      <c r="AT176" s="45">
        <v>7</v>
      </c>
      <c r="AU176" s="45"/>
      <c r="AV176" s="45"/>
      <c r="AW176" s="45"/>
      <c r="AX176" s="45"/>
      <c r="AY176" s="45">
        <v>8</v>
      </c>
      <c r="AZ176" s="45"/>
      <c r="BA176" s="45"/>
      <c r="BB176" s="45"/>
      <c r="BC176" s="45"/>
      <c r="BD176" s="45">
        <v>9</v>
      </c>
      <c r="BE176" s="45"/>
      <c r="BF176" s="45"/>
      <c r="BG176" s="45"/>
      <c r="BH176" s="45"/>
      <c r="BI176" s="45">
        <v>10</v>
      </c>
      <c r="BJ176" s="45"/>
      <c r="BK176" s="45"/>
      <c r="BL176" s="45"/>
      <c r="BM176" s="45"/>
      <c r="BN176" s="45">
        <v>11</v>
      </c>
      <c r="BO176" s="45"/>
      <c r="BP176" s="45"/>
      <c r="BQ176" s="45"/>
      <c r="BR176" s="45"/>
    </row>
    <row r="177" spans="1:79" s="1" customFormat="1" ht="15.75" hidden="1" customHeight="1" x14ac:dyDescent="0.2">
      <c r="A177" s="96" t="s">
        <v>57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8"/>
      <c r="U177" s="72" t="s">
        <v>65</v>
      </c>
      <c r="V177" s="72"/>
      <c r="W177" s="72"/>
      <c r="X177" s="72"/>
      <c r="Y177" s="72"/>
      <c r="Z177" s="70" t="s">
        <v>66</v>
      </c>
      <c r="AA177" s="70"/>
      <c r="AB177" s="70"/>
      <c r="AC177" s="70"/>
      <c r="AD177" s="70"/>
      <c r="AE177" s="72" t="s">
        <v>67</v>
      </c>
      <c r="AF177" s="72"/>
      <c r="AG177" s="72"/>
      <c r="AH177" s="72"/>
      <c r="AI177" s="72"/>
      <c r="AJ177" s="70" t="s">
        <v>68</v>
      </c>
      <c r="AK177" s="70"/>
      <c r="AL177" s="70"/>
      <c r="AM177" s="70"/>
      <c r="AN177" s="70"/>
      <c r="AO177" s="72" t="s">
        <v>58</v>
      </c>
      <c r="AP177" s="72"/>
      <c r="AQ177" s="72"/>
      <c r="AR177" s="72"/>
      <c r="AS177" s="72"/>
      <c r="AT177" s="70" t="s">
        <v>59</v>
      </c>
      <c r="AU177" s="70"/>
      <c r="AV177" s="70"/>
      <c r="AW177" s="70"/>
      <c r="AX177" s="70"/>
      <c r="AY177" s="72" t="s">
        <v>60</v>
      </c>
      <c r="AZ177" s="72"/>
      <c r="BA177" s="72"/>
      <c r="BB177" s="72"/>
      <c r="BC177" s="72"/>
      <c r="BD177" s="70" t="s">
        <v>61</v>
      </c>
      <c r="BE177" s="70"/>
      <c r="BF177" s="70"/>
      <c r="BG177" s="70"/>
      <c r="BH177" s="70"/>
      <c r="BI177" s="72" t="s">
        <v>62</v>
      </c>
      <c r="BJ177" s="72"/>
      <c r="BK177" s="72"/>
      <c r="BL177" s="72"/>
      <c r="BM177" s="72"/>
      <c r="BN177" s="70" t="s">
        <v>63</v>
      </c>
      <c r="BO177" s="70"/>
      <c r="BP177" s="70"/>
      <c r="BQ177" s="70"/>
      <c r="BR177" s="70"/>
      <c r="CA177" t="s">
        <v>41</v>
      </c>
    </row>
    <row r="178" spans="1:79" s="6" customFormat="1" ht="12.75" customHeight="1" x14ac:dyDescent="0.2">
      <c r="A178" s="28" t="s">
        <v>197</v>
      </c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30"/>
      <c r="U178" s="31">
        <v>155811</v>
      </c>
      <c r="V178" s="31"/>
      <c r="W178" s="31"/>
      <c r="X178" s="31"/>
      <c r="Y178" s="31"/>
      <c r="Z178" s="31">
        <v>0</v>
      </c>
      <c r="AA178" s="31"/>
      <c r="AB178" s="31"/>
      <c r="AC178" s="31"/>
      <c r="AD178" s="31"/>
      <c r="AE178" s="31">
        <v>174624</v>
      </c>
      <c r="AF178" s="31"/>
      <c r="AG178" s="31"/>
      <c r="AH178" s="31"/>
      <c r="AI178" s="31"/>
      <c r="AJ178" s="31">
        <v>0</v>
      </c>
      <c r="AK178" s="31"/>
      <c r="AL178" s="31"/>
      <c r="AM178" s="31"/>
      <c r="AN178" s="31"/>
      <c r="AO178" s="31">
        <v>0</v>
      </c>
      <c r="AP178" s="31"/>
      <c r="AQ178" s="31"/>
      <c r="AR178" s="31"/>
      <c r="AS178" s="31"/>
      <c r="AT178" s="31">
        <v>0</v>
      </c>
      <c r="AU178" s="31"/>
      <c r="AV178" s="31"/>
      <c r="AW178" s="31"/>
      <c r="AX178" s="31"/>
      <c r="AY178" s="31">
        <v>0</v>
      </c>
      <c r="AZ178" s="31"/>
      <c r="BA178" s="31"/>
      <c r="BB178" s="31"/>
      <c r="BC178" s="31"/>
      <c r="BD178" s="31">
        <v>0</v>
      </c>
      <c r="BE178" s="31"/>
      <c r="BF178" s="31"/>
      <c r="BG178" s="31"/>
      <c r="BH178" s="31"/>
      <c r="BI178" s="31">
        <v>0</v>
      </c>
      <c r="BJ178" s="31"/>
      <c r="BK178" s="31"/>
      <c r="BL178" s="31"/>
      <c r="BM178" s="31"/>
      <c r="BN178" s="31">
        <v>0</v>
      </c>
      <c r="BO178" s="31"/>
      <c r="BP178" s="31"/>
      <c r="BQ178" s="31"/>
      <c r="BR178" s="31"/>
      <c r="CA178" s="6" t="s">
        <v>42</v>
      </c>
    </row>
    <row r="179" spans="1:79" s="25" customFormat="1" ht="12.75" customHeight="1" x14ac:dyDescent="0.2">
      <c r="A179" s="34" t="s">
        <v>198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6"/>
      <c r="U179" s="37">
        <v>109015</v>
      </c>
      <c r="V179" s="37"/>
      <c r="W179" s="37"/>
      <c r="X179" s="37"/>
      <c r="Y179" s="37"/>
      <c r="Z179" s="37">
        <v>0</v>
      </c>
      <c r="AA179" s="37"/>
      <c r="AB179" s="37"/>
      <c r="AC179" s="37"/>
      <c r="AD179" s="37"/>
      <c r="AE179" s="37">
        <v>117036</v>
      </c>
      <c r="AF179" s="37"/>
      <c r="AG179" s="37"/>
      <c r="AH179" s="37"/>
      <c r="AI179" s="37"/>
      <c r="AJ179" s="37">
        <v>0</v>
      </c>
      <c r="AK179" s="37"/>
      <c r="AL179" s="37"/>
      <c r="AM179" s="37"/>
      <c r="AN179" s="37"/>
      <c r="AO179" s="37">
        <v>0</v>
      </c>
      <c r="AP179" s="37"/>
      <c r="AQ179" s="37"/>
      <c r="AR179" s="37"/>
      <c r="AS179" s="37"/>
      <c r="AT179" s="37">
        <v>0</v>
      </c>
      <c r="AU179" s="37"/>
      <c r="AV179" s="37"/>
      <c r="AW179" s="37"/>
      <c r="AX179" s="37"/>
      <c r="AY179" s="37">
        <v>0</v>
      </c>
      <c r="AZ179" s="37"/>
      <c r="BA179" s="37"/>
      <c r="BB179" s="37"/>
      <c r="BC179" s="37"/>
      <c r="BD179" s="37">
        <v>0</v>
      </c>
      <c r="BE179" s="37"/>
      <c r="BF179" s="37"/>
      <c r="BG179" s="37"/>
      <c r="BH179" s="37"/>
      <c r="BI179" s="37">
        <v>0</v>
      </c>
      <c r="BJ179" s="37"/>
      <c r="BK179" s="37"/>
      <c r="BL179" s="37"/>
      <c r="BM179" s="37"/>
      <c r="BN179" s="37">
        <v>0</v>
      </c>
      <c r="BO179" s="37"/>
      <c r="BP179" s="37"/>
      <c r="BQ179" s="37"/>
      <c r="BR179" s="37"/>
    </row>
    <row r="180" spans="1:79" s="25" customFormat="1" ht="12.75" customHeight="1" x14ac:dyDescent="0.2">
      <c r="A180" s="34" t="s">
        <v>298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6"/>
      <c r="U180" s="37">
        <v>46796</v>
      </c>
      <c r="V180" s="37"/>
      <c r="W180" s="37"/>
      <c r="X180" s="37"/>
      <c r="Y180" s="37"/>
      <c r="Z180" s="37">
        <v>0</v>
      </c>
      <c r="AA180" s="37"/>
      <c r="AB180" s="37"/>
      <c r="AC180" s="37"/>
      <c r="AD180" s="37"/>
      <c r="AE180" s="37">
        <v>57588</v>
      </c>
      <c r="AF180" s="37"/>
      <c r="AG180" s="37"/>
      <c r="AH180" s="37"/>
      <c r="AI180" s="37"/>
      <c r="AJ180" s="37">
        <v>0</v>
      </c>
      <c r="AK180" s="37"/>
      <c r="AL180" s="37"/>
      <c r="AM180" s="37"/>
      <c r="AN180" s="37"/>
      <c r="AO180" s="37">
        <v>0</v>
      </c>
      <c r="AP180" s="37"/>
      <c r="AQ180" s="37"/>
      <c r="AR180" s="37"/>
      <c r="AS180" s="37"/>
      <c r="AT180" s="37">
        <v>0</v>
      </c>
      <c r="AU180" s="37"/>
      <c r="AV180" s="37"/>
      <c r="AW180" s="37"/>
      <c r="AX180" s="37"/>
      <c r="AY180" s="37">
        <v>0</v>
      </c>
      <c r="AZ180" s="37"/>
      <c r="BA180" s="37"/>
      <c r="BB180" s="37"/>
      <c r="BC180" s="37"/>
      <c r="BD180" s="37">
        <v>0</v>
      </c>
      <c r="BE180" s="37"/>
      <c r="BF180" s="37"/>
      <c r="BG180" s="37"/>
      <c r="BH180" s="37"/>
      <c r="BI180" s="37">
        <v>0</v>
      </c>
      <c r="BJ180" s="37"/>
      <c r="BK180" s="37"/>
      <c r="BL180" s="37"/>
      <c r="BM180" s="37"/>
      <c r="BN180" s="37">
        <v>0</v>
      </c>
      <c r="BO180" s="37"/>
      <c r="BP180" s="37"/>
      <c r="BQ180" s="37"/>
      <c r="BR180" s="37"/>
    </row>
    <row r="181" spans="1:79" s="6" customFormat="1" ht="12.75" customHeight="1" x14ac:dyDescent="0.2">
      <c r="A181" s="28" t="s">
        <v>200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30"/>
      <c r="U181" s="31">
        <v>7530</v>
      </c>
      <c r="V181" s="31"/>
      <c r="W181" s="31"/>
      <c r="X181" s="31"/>
      <c r="Y181" s="31"/>
      <c r="Z181" s="31">
        <v>0</v>
      </c>
      <c r="AA181" s="31"/>
      <c r="AB181" s="31"/>
      <c r="AC181" s="31"/>
      <c r="AD181" s="31"/>
      <c r="AE181" s="31">
        <v>9753</v>
      </c>
      <c r="AF181" s="31"/>
      <c r="AG181" s="31"/>
      <c r="AH181" s="31"/>
      <c r="AI181" s="31"/>
      <c r="AJ181" s="31">
        <v>0</v>
      </c>
      <c r="AK181" s="31"/>
      <c r="AL181" s="31"/>
      <c r="AM181" s="31"/>
      <c r="AN181" s="31"/>
      <c r="AO181" s="31">
        <v>0</v>
      </c>
      <c r="AP181" s="31"/>
      <c r="AQ181" s="31"/>
      <c r="AR181" s="31"/>
      <c r="AS181" s="31"/>
      <c r="AT181" s="31">
        <v>0</v>
      </c>
      <c r="AU181" s="31"/>
      <c r="AV181" s="31"/>
      <c r="AW181" s="31"/>
      <c r="AX181" s="31"/>
      <c r="AY181" s="31">
        <v>0</v>
      </c>
      <c r="AZ181" s="31"/>
      <c r="BA181" s="31"/>
      <c r="BB181" s="31"/>
      <c r="BC181" s="31"/>
      <c r="BD181" s="31">
        <v>0</v>
      </c>
      <c r="BE181" s="31"/>
      <c r="BF181" s="31"/>
      <c r="BG181" s="31"/>
      <c r="BH181" s="31"/>
      <c r="BI181" s="31">
        <v>0</v>
      </c>
      <c r="BJ181" s="31"/>
      <c r="BK181" s="31"/>
      <c r="BL181" s="31"/>
      <c r="BM181" s="31"/>
      <c r="BN181" s="31">
        <v>0</v>
      </c>
      <c r="BO181" s="31"/>
      <c r="BP181" s="31"/>
      <c r="BQ181" s="31"/>
      <c r="BR181" s="31"/>
    </row>
    <row r="182" spans="1:79" s="25" customFormat="1" ht="12.75" customHeight="1" x14ac:dyDescent="0.2">
      <c r="A182" s="34" t="s">
        <v>201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6"/>
      <c r="U182" s="37">
        <v>7530</v>
      </c>
      <c r="V182" s="37"/>
      <c r="W182" s="37"/>
      <c r="X182" s="37"/>
      <c r="Y182" s="37"/>
      <c r="Z182" s="37">
        <v>0</v>
      </c>
      <c r="AA182" s="37"/>
      <c r="AB182" s="37"/>
      <c r="AC182" s="37"/>
      <c r="AD182" s="37"/>
      <c r="AE182" s="37">
        <v>9753</v>
      </c>
      <c r="AF182" s="37"/>
      <c r="AG182" s="37"/>
      <c r="AH182" s="37"/>
      <c r="AI182" s="37"/>
      <c r="AJ182" s="37">
        <v>0</v>
      </c>
      <c r="AK182" s="37"/>
      <c r="AL182" s="37"/>
      <c r="AM182" s="37"/>
      <c r="AN182" s="37"/>
      <c r="AO182" s="37">
        <v>0</v>
      </c>
      <c r="AP182" s="37"/>
      <c r="AQ182" s="37"/>
      <c r="AR182" s="37"/>
      <c r="AS182" s="37"/>
      <c r="AT182" s="37">
        <v>0</v>
      </c>
      <c r="AU182" s="37"/>
      <c r="AV182" s="37"/>
      <c r="AW182" s="37"/>
      <c r="AX182" s="37"/>
      <c r="AY182" s="37">
        <v>0</v>
      </c>
      <c r="AZ182" s="37"/>
      <c r="BA182" s="37"/>
      <c r="BB182" s="37"/>
      <c r="BC182" s="37"/>
      <c r="BD182" s="37">
        <v>0</v>
      </c>
      <c r="BE182" s="37"/>
      <c r="BF182" s="37"/>
      <c r="BG182" s="37"/>
      <c r="BH182" s="37"/>
      <c r="BI182" s="37">
        <v>0</v>
      </c>
      <c r="BJ182" s="37"/>
      <c r="BK182" s="37"/>
      <c r="BL182" s="37"/>
      <c r="BM182" s="37"/>
      <c r="BN182" s="37">
        <v>0</v>
      </c>
      <c r="BO182" s="37"/>
      <c r="BP182" s="37"/>
      <c r="BQ182" s="37"/>
      <c r="BR182" s="37"/>
    </row>
    <row r="183" spans="1:79" s="6" customFormat="1" ht="12.75" customHeight="1" x14ac:dyDescent="0.2">
      <c r="A183" s="28" t="s">
        <v>147</v>
      </c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30"/>
      <c r="U183" s="31">
        <v>163341</v>
      </c>
      <c r="V183" s="31"/>
      <c r="W183" s="31"/>
      <c r="X183" s="31"/>
      <c r="Y183" s="31"/>
      <c r="Z183" s="31">
        <v>0</v>
      </c>
      <c r="AA183" s="31"/>
      <c r="AB183" s="31"/>
      <c r="AC183" s="31"/>
      <c r="AD183" s="31"/>
      <c r="AE183" s="31">
        <v>184377</v>
      </c>
      <c r="AF183" s="31"/>
      <c r="AG183" s="31"/>
      <c r="AH183" s="31"/>
      <c r="AI183" s="31"/>
      <c r="AJ183" s="31">
        <v>0</v>
      </c>
      <c r="AK183" s="31"/>
      <c r="AL183" s="31"/>
      <c r="AM183" s="31"/>
      <c r="AN183" s="31"/>
      <c r="AO183" s="31">
        <v>0</v>
      </c>
      <c r="AP183" s="31"/>
      <c r="AQ183" s="31"/>
      <c r="AR183" s="31"/>
      <c r="AS183" s="31"/>
      <c r="AT183" s="31">
        <v>0</v>
      </c>
      <c r="AU183" s="31"/>
      <c r="AV183" s="31"/>
      <c r="AW183" s="31"/>
      <c r="AX183" s="31"/>
      <c r="AY183" s="31">
        <v>0</v>
      </c>
      <c r="AZ183" s="31"/>
      <c r="BA183" s="31"/>
      <c r="BB183" s="31"/>
      <c r="BC183" s="31"/>
      <c r="BD183" s="31">
        <v>0</v>
      </c>
      <c r="BE183" s="31"/>
      <c r="BF183" s="31"/>
      <c r="BG183" s="31"/>
      <c r="BH183" s="31"/>
      <c r="BI183" s="31">
        <v>0</v>
      </c>
      <c r="BJ183" s="31"/>
      <c r="BK183" s="31"/>
      <c r="BL183" s="31"/>
      <c r="BM183" s="31"/>
      <c r="BN183" s="31">
        <v>0</v>
      </c>
      <c r="BO183" s="31"/>
      <c r="BP183" s="31"/>
      <c r="BQ183" s="31"/>
      <c r="BR183" s="31"/>
    </row>
    <row r="184" spans="1:79" s="25" customFormat="1" ht="38.25" customHeight="1" x14ac:dyDescent="0.2">
      <c r="A184" s="34" t="s">
        <v>205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6"/>
      <c r="U184" s="37" t="s">
        <v>173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173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 t="s">
        <v>173</v>
      </c>
      <c r="AP184" s="37"/>
      <c r="AQ184" s="37"/>
      <c r="AR184" s="37"/>
      <c r="AS184" s="37"/>
      <c r="AT184" s="37"/>
      <c r="AU184" s="37"/>
      <c r="AV184" s="37"/>
      <c r="AW184" s="37"/>
      <c r="AX184" s="37"/>
      <c r="AY184" s="37" t="s">
        <v>173</v>
      </c>
      <c r="AZ184" s="37"/>
      <c r="BA184" s="37"/>
      <c r="BB184" s="37"/>
      <c r="BC184" s="37"/>
      <c r="BD184" s="37"/>
      <c r="BE184" s="37"/>
      <c r="BF184" s="37"/>
      <c r="BG184" s="37"/>
      <c r="BH184" s="37"/>
      <c r="BI184" s="37" t="s">
        <v>173</v>
      </c>
      <c r="BJ184" s="37"/>
      <c r="BK184" s="37"/>
      <c r="BL184" s="37"/>
      <c r="BM184" s="37"/>
      <c r="BN184" s="37"/>
      <c r="BO184" s="37"/>
      <c r="BP184" s="37"/>
      <c r="BQ184" s="37"/>
      <c r="BR184" s="37"/>
    </row>
    <row r="187" spans="1:79" ht="14.25" customHeight="1" x14ac:dyDescent="0.2">
      <c r="A187" s="69" t="s">
        <v>125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</row>
    <row r="188" spans="1:79" ht="15" customHeight="1" x14ac:dyDescent="0.2">
      <c r="A188" s="86" t="s">
        <v>6</v>
      </c>
      <c r="B188" s="87"/>
      <c r="C188" s="87"/>
      <c r="D188" s="86" t="s">
        <v>10</v>
      </c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8"/>
      <c r="W188" s="45" t="s">
        <v>225</v>
      </c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 t="s">
        <v>229</v>
      </c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 t="s">
        <v>240</v>
      </c>
      <c r="AV188" s="45"/>
      <c r="AW188" s="45"/>
      <c r="AX188" s="45"/>
      <c r="AY188" s="45"/>
      <c r="AZ188" s="45"/>
      <c r="BA188" s="45" t="s">
        <v>247</v>
      </c>
      <c r="BB188" s="45"/>
      <c r="BC188" s="45"/>
      <c r="BD188" s="45"/>
      <c r="BE188" s="45"/>
      <c r="BF188" s="45"/>
      <c r="BG188" s="45" t="s">
        <v>256</v>
      </c>
      <c r="BH188" s="45"/>
      <c r="BI188" s="45"/>
      <c r="BJ188" s="45"/>
      <c r="BK188" s="45"/>
      <c r="BL188" s="45"/>
    </row>
    <row r="189" spans="1:79" ht="15" customHeight="1" x14ac:dyDescent="0.2">
      <c r="A189" s="99"/>
      <c r="B189" s="100"/>
      <c r="C189" s="100"/>
      <c r="D189" s="99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1"/>
      <c r="W189" s="45" t="s">
        <v>4</v>
      </c>
      <c r="X189" s="45"/>
      <c r="Y189" s="45"/>
      <c r="Z189" s="45"/>
      <c r="AA189" s="45"/>
      <c r="AB189" s="45"/>
      <c r="AC189" s="45" t="s">
        <v>3</v>
      </c>
      <c r="AD189" s="45"/>
      <c r="AE189" s="45"/>
      <c r="AF189" s="45"/>
      <c r="AG189" s="45"/>
      <c r="AH189" s="45"/>
      <c r="AI189" s="45" t="s">
        <v>4</v>
      </c>
      <c r="AJ189" s="45"/>
      <c r="AK189" s="45"/>
      <c r="AL189" s="45"/>
      <c r="AM189" s="45"/>
      <c r="AN189" s="45"/>
      <c r="AO189" s="45" t="s">
        <v>3</v>
      </c>
      <c r="AP189" s="45"/>
      <c r="AQ189" s="45"/>
      <c r="AR189" s="45"/>
      <c r="AS189" s="45"/>
      <c r="AT189" s="45"/>
      <c r="AU189" s="74" t="s">
        <v>4</v>
      </c>
      <c r="AV189" s="74"/>
      <c r="AW189" s="74"/>
      <c r="AX189" s="74" t="s">
        <v>3</v>
      </c>
      <c r="AY189" s="74"/>
      <c r="AZ189" s="74"/>
      <c r="BA189" s="74" t="s">
        <v>4</v>
      </c>
      <c r="BB189" s="74"/>
      <c r="BC189" s="74"/>
      <c r="BD189" s="74" t="s">
        <v>3</v>
      </c>
      <c r="BE189" s="74"/>
      <c r="BF189" s="74"/>
      <c r="BG189" s="74" t="s">
        <v>4</v>
      </c>
      <c r="BH189" s="74"/>
      <c r="BI189" s="74"/>
      <c r="BJ189" s="74" t="s">
        <v>3</v>
      </c>
      <c r="BK189" s="74"/>
      <c r="BL189" s="74"/>
    </row>
    <row r="190" spans="1:79" ht="57" customHeight="1" x14ac:dyDescent="0.2">
      <c r="A190" s="89"/>
      <c r="B190" s="90"/>
      <c r="C190" s="90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1"/>
      <c r="W190" s="45" t="s">
        <v>12</v>
      </c>
      <c r="X190" s="45"/>
      <c r="Y190" s="45"/>
      <c r="Z190" s="45" t="s">
        <v>11</v>
      </c>
      <c r="AA190" s="45"/>
      <c r="AB190" s="45"/>
      <c r="AC190" s="45" t="s">
        <v>12</v>
      </c>
      <c r="AD190" s="45"/>
      <c r="AE190" s="45"/>
      <c r="AF190" s="45" t="s">
        <v>11</v>
      </c>
      <c r="AG190" s="45"/>
      <c r="AH190" s="45"/>
      <c r="AI190" s="45" t="s">
        <v>12</v>
      </c>
      <c r="AJ190" s="45"/>
      <c r="AK190" s="45"/>
      <c r="AL190" s="45" t="s">
        <v>11</v>
      </c>
      <c r="AM190" s="45"/>
      <c r="AN190" s="45"/>
      <c r="AO190" s="45" t="s">
        <v>12</v>
      </c>
      <c r="AP190" s="45"/>
      <c r="AQ190" s="45"/>
      <c r="AR190" s="45" t="s">
        <v>11</v>
      </c>
      <c r="AS190" s="45"/>
      <c r="AT190" s="45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</row>
    <row r="191" spans="1:79" ht="15" customHeight="1" x14ac:dyDescent="0.2">
      <c r="A191" s="81">
        <v>1</v>
      </c>
      <c r="B191" s="82"/>
      <c r="C191" s="82"/>
      <c r="D191" s="81">
        <v>2</v>
      </c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3"/>
      <c r="W191" s="45">
        <v>3</v>
      </c>
      <c r="X191" s="45"/>
      <c r="Y191" s="45"/>
      <c r="Z191" s="45">
        <v>4</v>
      </c>
      <c r="AA191" s="45"/>
      <c r="AB191" s="45"/>
      <c r="AC191" s="45">
        <v>5</v>
      </c>
      <c r="AD191" s="45"/>
      <c r="AE191" s="45"/>
      <c r="AF191" s="45">
        <v>6</v>
      </c>
      <c r="AG191" s="45"/>
      <c r="AH191" s="45"/>
      <c r="AI191" s="45">
        <v>7</v>
      </c>
      <c r="AJ191" s="45"/>
      <c r="AK191" s="45"/>
      <c r="AL191" s="45">
        <v>8</v>
      </c>
      <c r="AM191" s="45"/>
      <c r="AN191" s="45"/>
      <c r="AO191" s="45">
        <v>9</v>
      </c>
      <c r="AP191" s="45"/>
      <c r="AQ191" s="45"/>
      <c r="AR191" s="45">
        <v>10</v>
      </c>
      <c r="AS191" s="45"/>
      <c r="AT191" s="45"/>
      <c r="AU191" s="45">
        <v>11</v>
      </c>
      <c r="AV191" s="45"/>
      <c r="AW191" s="45"/>
      <c r="AX191" s="45">
        <v>12</v>
      </c>
      <c r="AY191" s="45"/>
      <c r="AZ191" s="45"/>
      <c r="BA191" s="45">
        <v>13</v>
      </c>
      <c r="BB191" s="45"/>
      <c r="BC191" s="45"/>
      <c r="BD191" s="45">
        <v>14</v>
      </c>
      <c r="BE191" s="45"/>
      <c r="BF191" s="45"/>
      <c r="BG191" s="45">
        <v>15</v>
      </c>
      <c r="BH191" s="45"/>
      <c r="BI191" s="45"/>
      <c r="BJ191" s="45">
        <v>16</v>
      </c>
      <c r="BK191" s="45"/>
      <c r="BL191" s="45"/>
    </row>
    <row r="192" spans="1:79" s="1" customFormat="1" ht="12.75" hidden="1" customHeight="1" x14ac:dyDescent="0.2">
      <c r="A192" s="96" t="s">
        <v>69</v>
      </c>
      <c r="B192" s="97"/>
      <c r="C192" s="97"/>
      <c r="D192" s="96" t="s">
        <v>57</v>
      </c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8"/>
      <c r="W192" s="72" t="s">
        <v>72</v>
      </c>
      <c r="X192" s="72"/>
      <c r="Y192" s="72"/>
      <c r="Z192" s="72" t="s">
        <v>73</v>
      </c>
      <c r="AA192" s="72"/>
      <c r="AB192" s="72"/>
      <c r="AC192" s="70" t="s">
        <v>74</v>
      </c>
      <c r="AD192" s="70"/>
      <c r="AE192" s="70"/>
      <c r="AF192" s="70" t="s">
        <v>75</v>
      </c>
      <c r="AG192" s="70"/>
      <c r="AH192" s="70"/>
      <c r="AI192" s="72" t="s">
        <v>76</v>
      </c>
      <c r="AJ192" s="72"/>
      <c r="AK192" s="72"/>
      <c r="AL192" s="72" t="s">
        <v>77</v>
      </c>
      <c r="AM192" s="72"/>
      <c r="AN192" s="72"/>
      <c r="AO192" s="70" t="s">
        <v>104</v>
      </c>
      <c r="AP192" s="70"/>
      <c r="AQ192" s="70"/>
      <c r="AR192" s="70" t="s">
        <v>78</v>
      </c>
      <c r="AS192" s="70"/>
      <c r="AT192" s="70"/>
      <c r="AU192" s="72" t="s">
        <v>105</v>
      </c>
      <c r="AV192" s="72"/>
      <c r="AW192" s="72"/>
      <c r="AX192" s="70" t="s">
        <v>106</v>
      </c>
      <c r="AY192" s="70"/>
      <c r="AZ192" s="70"/>
      <c r="BA192" s="72" t="s">
        <v>107</v>
      </c>
      <c r="BB192" s="72"/>
      <c r="BC192" s="72"/>
      <c r="BD192" s="70" t="s">
        <v>108</v>
      </c>
      <c r="BE192" s="70"/>
      <c r="BF192" s="70"/>
      <c r="BG192" s="72" t="s">
        <v>109</v>
      </c>
      <c r="BH192" s="72"/>
      <c r="BI192" s="72"/>
      <c r="BJ192" s="70" t="s">
        <v>110</v>
      </c>
      <c r="BK192" s="70"/>
      <c r="BL192" s="70"/>
      <c r="CA192" s="1" t="s">
        <v>103</v>
      </c>
    </row>
    <row r="193" spans="1:79" s="25" customFormat="1" ht="12.75" customHeight="1" x14ac:dyDescent="0.2">
      <c r="A193" s="40">
        <v>1</v>
      </c>
      <c r="B193" s="41"/>
      <c r="C193" s="41"/>
      <c r="D193" s="34" t="s">
        <v>206</v>
      </c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6"/>
      <c r="W193" s="38">
        <v>1</v>
      </c>
      <c r="X193" s="38"/>
      <c r="Y193" s="38"/>
      <c r="Z193" s="38">
        <v>1</v>
      </c>
      <c r="AA193" s="38"/>
      <c r="AB193" s="38"/>
      <c r="AC193" s="38">
        <v>0</v>
      </c>
      <c r="AD193" s="38"/>
      <c r="AE193" s="38"/>
      <c r="AF193" s="38">
        <v>0</v>
      </c>
      <c r="AG193" s="38"/>
      <c r="AH193" s="38"/>
      <c r="AI193" s="38">
        <v>1</v>
      </c>
      <c r="AJ193" s="38"/>
      <c r="AK193" s="38"/>
      <c r="AL193" s="38">
        <v>1</v>
      </c>
      <c r="AM193" s="38"/>
      <c r="AN193" s="38"/>
      <c r="AO193" s="38">
        <v>0</v>
      </c>
      <c r="AP193" s="38"/>
      <c r="AQ193" s="38"/>
      <c r="AR193" s="38">
        <v>0</v>
      </c>
      <c r="AS193" s="38"/>
      <c r="AT193" s="38"/>
      <c r="AU193" s="38">
        <v>0</v>
      </c>
      <c r="AV193" s="38"/>
      <c r="AW193" s="38"/>
      <c r="AX193" s="38">
        <v>0</v>
      </c>
      <c r="AY193" s="38"/>
      <c r="AZ193" s="38"/>
      <c r="BA193" s="38">
        <v>0</v>
      </c>
      <c r="BB193" s="38"/>
      <c r="BC193" s="38"/>
      <c r="BD193" s="38">
        <v>0</v>
      </c>
      <c r="BE193" s="38"/>
      <c r="BF193" s="38"/>
      <c r="BG193" s="38">
        <v>0</v>
      </c>
      <c r="BH193" s="38"/>
      <c r="BI193" s="38"/>
      <c r="BJ193" s="38">
        <v>0</v>
      </c>
      <c r="BK193" s="38"/>
      <c r="BL193" s="38"/>
      <c r="CA193" s="25" t="s">
        <v>43</v>
      </c>
    </row>
    <row r="194" spans="1:79" s="25" customFormat="1" ht="12.75" customHeight="1" x14ac:dyDescent="0.2">
      <c r="A194" s="40">
        <v>2</v>
      </c>
      <c r="B194" s="41"/>
      <c r="C194" s="41"/>
      <c r="D194" s="34" t="s">
        <v>207</v>
      </c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6"/>
      <c r="W194" s="38">
        <v>1</v>
      </c>
      <c r="X194" s="38"/>
      <c r="Y194" s="38"/>
      <c r="Z194" s="38">
        <v>1</v>
      </c>
      <c r="AA194" s="38"/>
      <c r="AB194" s="38"/>
      <c r="AC194" s="38">
        <v>0</v>
      </c>
      <c r="AD194" s="38"/>
      <c r="AE194" s="38"/>
      <c r="AF194" s="38">
        <v>0</v>
      </c>
      <c r="AG194" s="38"/>
      <c r="AH194" s="38"/>
      <c r="AI194" s="38">
        <v>1</v>
      </c>
      <c r="AJ194" s="38"/>
      <c r="AK194" s="38"/>
      <c r="AL194" s="38">
        <v>1</v>
      </c>
      <c r="AM194" s="38"/>
      <c r="AN194" s="38"/>
      <c r="AO194" s="38">
        <v>0</v>
      </c>
      <c r="AP194" s="38"/>
      <c r="AQ194" s="38"/>
      <c r="AR194" s="38">
        <v>0</v>
      </c>
      <c r="AS194" s="38"/>
      <c r="AT194" s="38"/>
      <c r="AU194" s="38">
        <v>0</v>
      </c>
      <c r="AV194" s="38"/>
      <c r="AW194" s="38"/>
      <c r="AX194" s="38">
        <v>0</v>
      </c>
      <c r="AY194" s="38"/>
      <c r="AZ194" s="38"/>
      <c r="BA194" s="38">
        <v>0</v>
      </c>
      <c r="BB194" s="38"/>
      <c r="BC194" s="38"/>
      <c r="BD194" s="38">
        <v>0</v>
      </c>
      <c r="BE194" s="38"/>
      <c r="BF194" s="38"/>
      <c r="BG194" s="38">
        <v>0</v>
      </c>
      <c r="BH194" s="38"/>
      <c r="BI194" s="38"/>
      <c r="BJ194" s="38">
        <v>0</v>
      </c>
      <c r="BK194" s="38"/>
      <c r="BL194" s="38"/>
    </row>
    <row r="195" spans="1:79" s="25" customFormat="1" ht="12.75" customHeight="1" x14ac:dyDescent="0.2">
      <c r="A195" s="40">
        <v>3</v>
      </c>
      <c r="B195" s="41"/>
      <c r="C195" s="41"/>
      <c r="D195" s="34" t="s">
        <v>208</v>
      </c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6"/>
      <c r="W195" s="38">
        <v>1</v>
      </c>
      <c r="X195" s="38"/>
      <c r="Y195" s="38"/>
      <c r="Z195" s="38">
        <v>1</v>
      </c>
      <c r="AA195" s="38"/>
      <c r="AB195" s="38"/>
      <c r="AC195" s="38">
        <v>0</v>
      </c>
      <c r="AD195" s="38"/>
      <c r="AE195" s="38"/>
      <c r="AF195" s="38">
        <v>0</v>
      </c>
      <c r="AG195" s="38"/>
      <c r="AH195" s="38"/>
      <c r="AI195" s="38">
        <v>1</v>
      </c>
      <c r="AJ195" s="38"/>
      <c r="AK195" s="38"/>
      <c r="AL195" s="38">
        <v>1</v>
      </c>
      <c r="AM195" s="38"/>
      <c r="AN195" s="38"/>
      <c r="AO195" s="38">
        <v>0</v>
      </c>
      <c r="AP195" s="38"/>
      <c r="AQ195" s="38"/>
      <c r="AR195" s="38">
        <v>0</v>
      </c>
      <c r="AS195" s="38"/>
      <c r="AT195" s="38"/>
      <c r="AU195" s="38">
        <v>0</v>
      </c>
      <c r="AV195" s="38"/>
      <c r="AW195" s="38"/>
      <c r="AX195" s="38">
        <v>0</v>
      </c>
      <c r="AY195" s="38"/>
      <c r="AZ195" s="38"/>
      <c r="BA195" s="38">
        <v>0</v>
      </c>
      <c r="BB195" s="38"/>
      <c r="BC195" s="38"/>
      <c r="BD195" s="38">
        <v>0</v>
      </c>
      <c r="BE195" s="38"/>
      <c r="BF195" s="38"/>
      <c r="BG195" s="38">
        <v>0</v>
      </c>
      <c r="BH195" s="38"/>
      <c r="BI195" s="38"/>
      <c r="BJ195" s="38">
        <v>0</v>
      </c>
      <c r="BK195" s="38"/>
      <c r="BL195" s="38"/>
    </row>
    <row r="196" spans="1:79" s="6" customFormat="1" ht="12.75" customHeight="1" x14ac:dyDescent="0.2">
      <c r="A196" s="42">
        <v>4</v>
      </c>
      <c r="B196" s="43"/>
      <c r="C196" s="43"/>
      <c r="D196" s="28" t="s">
        <v>209</v>
      </c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30"/>
      <c r="W196" s="39">
        <v>3</v>
      </c>
      <c r="X196" s="39"/>
      <c r="Y196" s="39"/>
      <c r="Z196" s="39">
        <v>3</v>
      </c>
      <c r="AA196" s="39"/>
      <c r="AB196" s="39"/>
      <c r="AC196" s="39">
        <v>0</v>
      </c>
      <c r="AD196" s="39"/>
      <c r="AE196" s="39"/>
      <c r="AF196" s="39">
        <v>0</v>
      </c>
      <c r="AG196" s="39"/>
      <c r="AH196" s="39"/>
      <c r="AI196" s="39">
        <v>3</v>
      </c>
      <c r="AJ196" s="39"/>
      <c r="AK196" s="39"/>
      <c r="AL196" s="39">
        <v>3</v>
      </c>
      <c r="AM196" s="39"/>
      <c r="AN196" s="39"/>
      <c r="AO196" s="39">
        <v>0</v>
      </c>
      <c r="AP196" s="39"/>
      <c r="AQ196" s="39"/>
      <c r="AR196" s="39">
        <v>0</v>
      </c>
      <c r="AS196" s="39"/>
      <c r="AT196" s="39"/>
      <c r="AU196" s="39">
        <v>0</v>
      </c>
      <c r="AV196" s="39"/>
      <c r="AW196" s="39"/>
      <c r="AX196" s="39">
        <v>0</v>
      </c>
      <c r="AY196" s="39"/>
      <c r="AZ196" s="39"/>
      <c r="BA196" s="39">
        <v>0</v>
      </c>
      <c r="BB196" s="39"/>
      <c r="BC196" s="39"/>
      <c r="BD196" s="39">
        <v>0</v>
      </c>
      <c r="BE196" s="39"/>
      <c r="BF196" s="39"/>
      <c r="BG196" s="39">
        <v>0</v>
      </c>
      <c r="BH196" s="39"/>
      <c r="BI196" s="39"/>
      <c r="BJ196" s="39">
        <v>0</v>
      </c>
      <c r="BK196" s="39"/>
      <c r="BL196" s="39"/>
    </row>
    <row r="197" spans="1:79" s="25" customFormat="1" ht="25.5" customHeight="1" x14ac:dyDescent="0.2">
      <c r="A197" s="40">
        <v>5</v>
      </c>
      <c r="B197" s="41"/>
      <c r="C197" s="41"/>
      <c r="D197" s="34" t="s">
        <v>210</v>
      </c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6"/>
      <c r="W197" s="38" t="s">
        <v>173</v>
      </c>
      <c r="X197" s="38"/>
      <c r="Y197" s="38"/>
      <c r="Z197" s="38" t="s">
        <v>173</v>
      </c>
      <c r="AA197" s="38"/>
      <c r="AB197" s="38"/>
      <c r="AC197" s="38"/>
      <c r="AD197" s="38"/>
      <c r="AE197" s="38"/>
      <c r="AF197" s="38"/>
      <c r="AG197" s="38"/>
      <c r="AH197" s="38"/>
      <c r="AI197" s="38" t="s">
        <v>173</v>
      </c>
      <c r="AJ197" s="38"/>
      <c r="AK197" s="38"/>
      <c r="AL197" s="38" t="s">
        <v>173</v>
      </c>
      <c r="AM197" s="38"/>
      <c r="AN197" s="38"/>
      <c r="AO197" s="38"/>
      <c r="AP197" s="38"/>
      <c r="AQ197" s="38"/>
      <c r="AR197" s="38"/>
      <c r="AS197" s="38"/>
      <c r="AT197" s="38"/>
      <c r="AU197" s="38" t="s">
        <v>173</v>
      </c>
      <c r="AV197" s="38"/>
      <c r="AW197" s="38"/>
      <c r="AX197" s="38"/>
      <c r="AY197" s="38"/>
      <c r="AZ197" s="38"/>
      <c r="BA197" s="38" t="s">
        <v>173</v>
      </c>
      <c r="BB197" s="38"/>
      <c r="BC197" s="38"/>
      <c r="BD197" s="38"/>
      <c r="BE197" s="38"/>
      <c r="BF197" s="38"/>
      <c r="BG197" s="38" t="s">
        <v>173</v>
      </c>
      <c r="BH197" s="38"/>
      <c r="BI197" s="38"/>
      <c r="BJ197" s="38"/>
      <c r="BK197" s="38"/>
      <c r="BL197" s="38"/>
    </row>
    <row r="200" spans="1:79" ht="14.25" customHeight="1" x14ac:dyDescent="0.2">
      <c r="A200" s="69" t="s">
        <v>153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</row>
    <row r="201" spans="1:79" ht="14.25" customHeight="1" x14ac:dyDescent="0.2">
      <c r="A201" s="69" t="s">
        <v>241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</row>
    <row r="202" spans="1:79" ht="15" customHeight="1" x14ac:dyDescent="0.2">
      <c r="A202" s="73" t="s">
        <v>224</v>
      </c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</row>
    <row r="203" spans="1:79" ht="15" customHeight="1" x14ac:dyDescent="0.2">
      <c r="A203" s="45" t="s">
        <v>6</v>
      </c>
      <c r="B203" s="45"/>
      <c r="C203" s="45"/>
      <c r="D203" s="45"/>
      <c r="E203" s="45"/>
      <c r="F203" s="45"/>
      <c r="G203" s="45" t="s">
        <v>126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 t="s">
        <v>13</v>
      </c>
      <c r="U203" s="45"/>
      <c r="V203" s="45"/>
      <c r="W203" s="45"/>
      <c r="X203" s="45"/>
      <c r="Y203" s="45"/>
      <c r="Z203" s="45"/>
      <c r="AA203" s="81" t="s">
        <v>225</v>
      </c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5"/>
      <c r="AP203" s="81" t="s">
        <v>228</v>
      </c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3"/>
      <c r="BE203" s="81" t="s">
        <v>235</v>
      </c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3"/>
    </row>
    <row r="204" spans="1:79" ht="32.1" customHeight="1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 t="s">
        <v>4</v>
      </c>
      <c r="AB204" s="45"/>
      <c r="AC204" s="45"/>
      <c r="AD204" s="45"/>
      <c r="AE204" s="45"/>
      <c r="AF204" s="45" t="s">
        <v>3</v>
      </c>
      <c r="AG204" s="45"/>
      <c r="AH204" s="45"/>
      <c r="AI204" s="45"/>
      <c r="AJ204" s="45"/>
      <c r="AK204" s="45" t="s">
        <v>89</v>
      </c>
      <c r="AL204" s="45"/>
      <c r="AM204" s="45"/>
      <c r="AN204" s="45"/>
      <c r="AO204" s="45"/>
      <c r="AP204" s="45" t="s">
        <v>4</v>
      </c>
      <c r="AQ204" s="45"/>
      <c r="AR204" s="45"/>
      <c r="AS204" s="45"/>
      <c r="AT204" s="45"/>
      <c r="AU204" s="45" t="s">
        <v>3</v>
      </c>
      <c r="AV204" s="45"/>
      <c r="AW204" s="45"/>
      <c r="AX204" s="45"/>
      <c r="AY204" s="45"/>
      <c r="AZ204" s="45" t="s">
        <v>96</v>
      </c>
      <c r="BA204" s="45"/>
      <c r="BB204" s="45"/>
      <c r="BC204" s="45"/>
      <c r="BD204" s="45"/>
      <c r="BE204" s="45" t="s">
        <v>4</v>
      </c>
      <c r="BF204" s="45"/>
      <c r="BG204" s="45"/>
      <c r="BH204" s="45"/>
      <c r="BI204" s="45"/>
      <c r="BJ204" s="45" t="s">
        <v>3</v>
      </c>
      <c r="BK204" s="45"/>
      <c r="BL204" s="45"/>
      <c r="BM204" s="45"/>
      <c r="BN204" s="45"/>
      <c r="BO204" s="45" t="s">
        <v>127</v>
      </c>
      <c r="BP204" s="45"/>
      <c r="BQ204" s="45"/>
      <c r="BR204" s="45"/>
      <c r="BS204" s="45"/>
    </row>
    <row r="205" spans="1:79" ht="15" customHeight="1" x14ac:dyDescent="0.2">
      <c r="A205" s="45">
        <v>1</v>
      </c>
      <c r="B205" s="45"/>
      <c r="C205" s="45"/>
      <c r="D205" s="45"/>
      <c r="E205" s="45"/>
      <c r="F205" s="45"/>
      <c r="G205" s="45">
        <v>2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>
        <v>3</v>
      </c>
      <c r="U205" s="45"/>
      <c r="V205" s="45"/>
      <c r="W205" s="45"/>
      <c r="X205" s="45"/>
      <c r="Y205" s="45"/>
      <c r="Z205" s="45"/>
      <c r="AA205" s="45">
        <v>4</v>
      </c>
      <c r="AB205" s="45"/>
      <c r="AC205" s="45"/>
      <c r="AD205" s="45"/>
      <c r="AE205" s="45"/>
      <c r="AF205" s="45">
        <v>5</v>
      </c>
      <c r="AG205" s="45"/>
      <c r="AH205" s="45"/>
      <c r="AI205" s="45"/>
      <c r="AJ205" s="45"/>
      <c r="AK205" s="45">
        <v>6</v>
      </c>
      <c r="AL205" s="45"/>
      <c r="AM205" s="45"/>
      <c r="AN205" s="45"/>
      <c r="AO205" s="45"/>
      <c r="AP205" s="45">
        <v>7</v>
      </c>
      <c r="AQ205" s="45"/>
      <c r="AR205" s="45"/>
      <c r="AS205" s="45"/>
      <c r="AT205" s="45"/>
      <c r="AU205" s="45">
        <v>8</v>
      </c>
      <c r="AV205" s="45"/>
      <c r="AW205" s="45"/>
      <c r="AX205" s="45"/>
      <c r="AY205" s="45"/>
      <c r="AZ205" s="45">
        <v>9</v>
      </c>
      <c r="BA205" s="45"/>
      <c r="BB205" s="45"/>
      <c r="BC205" s="45"/>
      <c r="BD205" s="45"/>
      <c r="BE205" s="45">
        <v>10</v>
      </c>
      <c r="BF205" s="45"/>
      <c r="BG205" s="45"/>
      <c r="BH205" s="45"/>
      <c r="BI205" s="45"/>
      <c r="BJ205" s="45">
        <v>11</v>
      </c>
      <c r="BK205" s="45"/>
      <c r="BL205" s="45"/>
      <c r="BM205" s="45"/>
      <c r="BN205" s="45"/>
      <c r="BO205" s="45">
        <v>12</v>
      </c>
      <c r="BP205" s="45"/>
      <c r="BQ205" s="45"/>
      <c r="BR205" s="45"/>
      <c r="BS205" s="45"/>
    </row>
    <row r="206" spans="1:79" s="1" customFormat="1" ht="15" hidden="1" customHeight="1" x14ac:dyDescent="0.2">
      <c r="A206" s="72" t="s">
        <v>69</v>
      </c>
      <c r="B206" s="72"/>
      <c r="C206" s="72"/>
      <c r="D206" s="72"/>
      <c r="E206" s="72"/>
      <c r="F206" s="72"/>
      <c r="G206" s="71" t="s">
        <v>57</v>
      </c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 t="s">
        <v>79</v>
      </c>
      <c r="U206" s="71"/>
      <c r="V206" s="71"/>
      <c r="W206" s="71"/>
      <c r="X206" s="71"/>
      <c r="Y206" s="71"/>
      <c r="Z206" s="71"/>
      <c r="AA206" s="70" t="s">
        <v>65</v>
      </c>
      <c r="AB206" s="70"/>
      <c r="AC206" s="70"/>
      <c r="AD206" s="70"/>
      <c r="AE206" s="70"/>
      <c r="AF206" s="70" t="s">
        <v>66</v>
      </c>
      <c r="AG206" s="70"/>
      <c r="AH206" s="70"/>
      <c r="AI206" s="70"/>
      <c r="AJ206" s="70"/>
      <c r="AK206" s="92" t="s">
        <v>122</v>
      </c>
      <c r="AL206" s="92"/>
      <c r="AM206" s="92"/>
      <c r="AN206" s="92"/>
      <c r="AO206" s="92"/>
      <c r="AP206" s="70" t="s">
        <v>67</v>
      </c>
      <c r="AQ206" s="70"/>
      <c r="AR206" s="70"/>
      <c r="AS206" s="70"/>
      <c r="AT206" s="70"/>
      <c r="AU206" s="70" t="s">
        <v>68</v>
      </c>
      <c r="AV206" s="70"/>
      <c r="AW206" s="70"/>
      <c r="AX206" s="70"/>
      <c r="AY206" s="70"/>
      <c r="AZ206" s="92" t="s">
        <v>122</v>
      </c>
      <c r="BA206" s="92"/>
      <c r="BB206" s="92"/>
      <c r="BC206" s="92"/>
      <c r="BD206" s="92"/>
      <c r="BE206" s="70" t="s">
        <v>58</v>
      </c>
      <c r="BF206" s="70"/>
      <c r="BG206" s="70"/>
      <c r="BH206" s="70"/>
      <c r="BI206" s="70"/>
      <c r="BJ206" s="70" t="s">
        <v>59</v>
      </c>
      <c r="BK206" s="70"/>
      <c r="BL206" s="70"/>
      <c r="BM206" s="70"/>
      <c r="BN206" s="70"/>
      <c r="BO206" s="92" t="s">
        <v>122</v>
      </c>
      <c r="BP206" s="92"/>
      <c r="BQ206" s="92"/>
      <c r="BR206" s="92"/>
      <c r="BS206" s="92"/>
      <c r="CA206" s="1" t="s">
        <v>44</v>
      </c>
    </row>
    <row r="207" spans="1:79" s="25" customFormat="1" ht="12.75" customHeight="1" x14ac:dyDescent="0.2">
      <c r="A207" s="33">
        <v>1</v>
      </c>
      <c r="B207" s="33"/>
      <c r="C207" s="33"/>
      <c r="D207" s="33"/>
      <c r="E207" s="33"/>
      <c r="F207" s="33"/>
      <c r="G207" s="34" t="s">
        <v>386</v>
      </c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6"/>
      <c r="T207" s="142" t="s">
        <v>340</v>
      </c>
      <c r="U207" s="142"/>
      <c r="V207" s="142"/>
      <c r="W207" s="142"/>
      <c r="X207" s="142"/>
      <c r="Y207" s="142"/>
      <c r="Z207" s="142"/>
      <c r="AA207" s="37">
        <v>69518</v>
      </c>
      <c r="AB207" s="37"/>
      <c r="AC207" s="37"/>
      <c r="AD207" s="37"/>
      <c r="AE207" s="37"/>
      <c r="AF207" s="37">
        <v>0</v>
      </c>
      <c r="AG207" s="37"/>
      <c r="AH207" s="37"/>
      <c r="AI207" s="37"/>
      <c r="AJ207" s="37"/>
      <c r="AK207" s="37">
        <f>IF(ISNUMBER(AA207),AA207,0)+IF(ISNUMBER(AF207),AF207,0)</f>
        <v>69518</v>
      </c>
      <c r="AL207" s="37"/>
      <c r="AM207" s="37"/>
      <c r="AN207" s="37"/>
      <c r="AO207" s="37"/>
      <c r="AP207" s="37">
        <v>71328</v>
      </c>
      <c r="AQ207" s="37"/>
      <c r="AR207" s="37"/>
      <c r="AS207" s="37"/>
      <c r="AT207" s="37"/>
      <c r="AU207" s="37">
        <v>0</v>
      </c>
      <c r="AV207" s="37"/>
      <c r="AW207" s="37"/>
      <c r="AX207" s="37"/>
      <c r="AY207" s="37"/>
      <c r="AZ207" s="37">
        <f>IF(ISNUMBER(AP207),AP207,0)+IF(ISNUMBER(AU207),AU207,0)</f>
        <v>71328</v>
      </c>
      <c r="BA207" s="37"/>
      <c r="BB207" s="37"/>
      <c r="BC207" s="37"/>
      <c r="BD207" s="37"/>
      <c r="BE207" s="37">
        <v>0</v>
      </c>
      <c r="BF207" s="37"/>
      <c r="BG207" s="37"/>
      <c r="BH207" s="37"/>
      <c r="BI207" s="37"/>
      <c r="BJ207" s="37">
        <v>0</v>
      </c>
      <c r="BK207" s="37"/>
      <c r="BL207" s="37"/>
      <c r="BM207" s="37"/>
      <c r="BN207" s="37"/>
      <c r="BO207" s="37">
        <f>IF(ISNUMBER(BE207),BE207,0)+IF(ISNUMBER(BJ207),BJ207,0)</f>
        <v>0</v>
      </c>
      <c r="BP207" s="37"/>
      <c r="BQ207" s="37"/>
      <c r="BR207" s="37"/>
      <c r="BS207" s="37"/>
      <c r="CA207" s="25" t="s">
        <v>45</v>
      </c>
    </row>
    <row r="208" spans="1:79" s="6" customFormat="1" ht="12.75" customHeight="1" x14ac:dyDescent="0.2">
      <c r="A208" s="27"/>
      <c r="B208" s="27"/>
      <c r="C208" s="27"/>
      <c r="D208" s="27"/>
      <c r="E208" s="27"/>
      <c r="F208" s="27"/>
      <c r="G208" s="28" t="s">
        <v>147</v>
      </c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30"/>
      <c r="T208" s="93"/>
      <c r="U208" s="93"/>
      <c r="V208" s="93"/>
      <c r="W208" s="93"/>
      <c r="X208" s="93"/>
      <c r="Y208" s="93"/>
      <c r="Z208" s="93"/>
      <c r="AA208" s="31">
        <v>69518</v>
      </c>
      <c r="AB208" s="31"/>
      <c r="AC208" s="31"/>
      <c r="AD208" s="31"/>
      <c r="AE208" s="31"/>
      <c r="AF208" s="31">
        <v>0</v>
      </c>
      <c r="AG208" s="31"/>
      <c r="AH208" s="31"/>
      <c r="AI208" s="31"/>
      <c r="AJ208" s="31"/>
      <c r="AK208" s="31">
        <f>IF(ISNUMBER(AA208),AA208,0)+IF(ISNUMBER(AF208),AF208,0)</f>
        <v>69518</v>
      </c>
      <c r="AL208" s="31"/>
      <c r="AM208" s="31"/>
      <c r="AN208" s="31"/>
      <c r="AO208" s="31"/>
      <c r="AP208" s="31">
        <v>71328</v>
      </c>
      <c r="AQ208" s="31"/>
      <c r="AR208" s="31"/>
      <c r="AS208" s="31"/>
      <c r="AT208" s="31"/>
      <c r="AU208" s="31">
        <v>0</v>
      </c>
      <c r="AV208" s="31"/>
      <c r="AW208" s="31"/>
      <c r="AX208" s="31"/>
      <c r="AY208" s="31"/>
      <c r="AZ208" s="31">
        <f>IF(ISNUMBER(AP208),AP208,0)+IF(ISNUMBER(AU208),AU208,0)</f>
        <v>71328</v>
      </c>
      <c r="BA208" s="31"/>
      <c r="BB208" s="31"/>
      <c r="BC208" s="31"/>
      <c r="BD208" s="31"/>
      <c r="BE208" s="31">
        <v>0</v>
      </c>
      <c r="BF208" s="31"/>
      <c r="BG208" s="31"/>
      <c r="BH208" s="31"/>
      <c r="BI208" s="31"/>
      <c r="BJ208" s="31">
        <v>0</v>
      </c>
      <c r="BK208" s="31"/>
      <c r="BL208" s="31"/>
      <c r="BM208" s="31"/>
      <c r="BN208" s="31"/>
      <c r="BO208" s="31">
        <f>IF(ISNUMBER(BE208),BE208,0)+IF(ISNUMBER(BJ208),BJ208,0)</f>
        <v>0</v>
      </c>
      <c r="BP208" s="31"/>
      <c r="BQ208" s="31"/>
      <c r="BR208" s="31"/>
      <c r="BS208" s="31"/>
    </row>
    <row r="210" spans="1:79" ht="13.5" customHeight="1" x14ac:dyDescent="0.2">
      <c r="A210" s="69" t="s">
        <v>257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</row>
    <row r="211" spans="1:79" ht="15" customHeight="1" x14ac:dyDescent="0.2">
      <c r="A211" s="84" t="s">
        <v>224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</row>
    <row r="212" spans="1:79" ht="15" customHeight="1" x14ac:dyDescent="0.2">
      <c r="A212" s="45" t="s">
        <v>6</v>
      </c>
      <c r="B212" s="45"/>
      <c r="C212" s="45"/>
      <c r="D212" s="45"/>
      <c r="E212" s="45"/>
      <c r="F212" s="45"/>
      <c r="G212" s="45" t="s">
        <v>126</v>
      </c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 t="s">
        <v>13</v>
      </c>
      <c r="U212" s="45"/>
      <c r="V212" s="45"/>
      <c r="W212" s="45"/>
      <c r="X212" s="45"/>
      <c r="Y212" s="45"/>
      <c r="Z212" s="45"/>
      <c r="AA212" s="81" t="s">
        <v>246</v>
      </c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5"/>
      <c r="AP212" s="81" t="s">
        <v>251</v>
      </c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3"/>
    </row>
    <row r="213" spans="1:79" ht="32.1" customHeight="1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 t="s">
        <v>4</v>
      </c>
      <c r="AB213" s="45"/>
      <c r="AC213" s="45"/>
      <c r="AD213" s="45"/>
      <c r="AE213" s="45"/>
      <c r="AF213" s="45" t="s">
        <v>3</v>
      </c>
      <c r="AG213" s="45"/>
      <c r="AH213" s="45"/>
      <c r="AI213" s="45"/>
      <c r="AJ213" s="45"/>
      <c r="AK213" s="45" t="s">
        <v>89</v>
      </c>
      <c r="AL213" s="45"/>
      <c r="AM213" s="45"/>
      <c r="AN213" s="45"/>
      <c r="AO213" s="45"/>
      <c r="AP213" s="45" t="s">
        <v>4</v>
      </c>
      <c r="AQ213" s="45"/>
      <c r="AR213" s="45"/>
      <c r="AS213" s="45"/>
      <c r="AT213" s="45"/>
      <c r="AU213" s="45" t="s">
        <v>3</v>
      </c>
      <c r="AV213" s="45"/>
      <c r="AW213" s="45"/>
      <c r="AX213" s="45"/>
      <c r="AY213" s="45"/>
      <c r="AZ213" s="45" t="s">
        <v>96</v>
      </c>
      <c r="BA213" s="45"/>
      <c r="BB213" s="45"/>
      <c r="BC213" s="45"/>
      <c r="BD213" s="45"/>
    </row>
    <row r="214" spans="1:79" ht="15" customHeight="1" x14ac:dyDescent="0.2">
      <c r="A214" s="45">
        <v>1</v>
      </c>
      <c r="B214" s="45"/>
      <c r="C214" s="45"/>
      <c r="D214" s="45"/>
      <c r="E214" s="45"/>
      <c r="F214" s="45"/>
      <c r="G214" s="45">
        <v>2</v>
      </c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>
        <v>3</v>
      </c>
      <c r="U214" s="45"/>
      <c r="V214" s="45"/>
      <c r="W214" s="45"/>
      <c r="X214" s="45"/>
      <c r="Y214" s="45"/>
      <c r="Z214" s="45"/>
      <c r="AA214" s="45">
        <v>4</v>
      </c>
      <c r="AB214" s="45"/>
      <c r="AC214" s="45"/>
      <c r="AD214" s="45"/>
      <c r="AE214" s="45"/>
      <c r="AF214" s="45">
        <v>5</v>
      </c>
      <c r="AG214" s="45"/>
      <c r="AH214" s="45"/>
      <c r="AI214" s="45"/>
      <c r="AJ214" s="45"/>
      <c r="AK214" s="45">
        <v>6</v>
      </c>
      <c r="AL214" s="45"/>
      <c r="AM214" s="45"/>
      <c r="AN214" s="45"/>
      <c r="AO214" s="45"/>
      <c r="AP214" s="45">
        <v>7</v>
      </c>
      <c r="AQ214" s="45"/>
      <c r="AR214" s="45"/>
      <c r="AS214" s="45"/>
      <c r="AT214" s="45"/>
      <c r="AU214" s="45">
        <v>8</v>
      </c>
      <c r="AV214" s="45"/>
      <c r="AW214" s="45"/>
      <c r="AX214" s="45"/>
      <c r="AY214" s="45"/>
      <c r="AZ214" s="45">
        <v>9</v>
      </c>
      <c r="BA214" s="45"/>
      <c r="BB214" s="45"/>
      <c r="BC214" s="45"/>
      <c r="BD214" s="45"/>
    </row>
    <row r="215" spans="1:79" s="1" customFormat="1" ht="12" hidden="1" customHeight="1" x14ac:dyDescent="0.2">
      <c r="A215" s="72" t="s">
        <v>69</v>
      </c>
      <c r="B215" s="72"/>
      <c r="C215" s="72"/>
      <c r="D215" s="72"/>
      <c r="E215" s="72"/>
      <c r="F215" s="72"/>
      <c r="G215" s="71" t="s">
        <v>57</v>
      </c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 t="s">
        <v>79</v>
      </c>
      <c r="U215" s="71"/>
      <c r="V215" s="71"/>
      <c r="W215" s="71"/>
      <c r="X215" s="71"/>
      <c r="Y215" s="71"/>
      <c r="Z215" s="71"/>
      <c r="AA215" s="70" t="s">
        <v>60</v>
      </c>
      <c r="AB215" s="70"/>
      <c r="AC215" s="70"/>
      <c r="AD215" s="70"/>
      <c r="AE215" s="70"/>
      <c r="AF215" s="70" t="s">
        <v>61</v>
      </c>
      <c r="AG215" s="70"/>
      <c r="AH215" s="70"/>
      <c r="AI215" s="70"/>
      <c r="AJ215" s="70"/>
      <c r="AK215" s="92" t="s">
        <v>122</v>
      </c>
      <c r="AL215" s="92"/>
      <c r="AM215" s="92"/>
      <c r="AN215" s="92"/>
      <c r="AO215" s="92"/>
      <c r="AP215" s="70" t="s">
        <v>62</v>
      </c>
      <c r="AQ215" s="70"/>
      <c r="AR215" s="70"/>
      <c r="AS215" s="70"/>
      <c r="AT215" s="70"/>
      <c r="AU215" s="70" t="s">
        <v>63</v>
      </c>
      <c r="AV215" s="70"/>
      <c r="AW215" s="70"/>
      <c r="AX215" s="70"/>
      <c r="AY215" s="70"/>
      <c r="AZ215" s="92" t="s">
        <v>122</v>
      </c>
      <c r="BA215" s="92"/>
      <c r="BB215" s="92"/>
      <c r="BC215" s="92"/>
      <c r="BD215" s="92"/>
      <c r="CA215" s="1" t="s">
        <v>46</v>
      </c>
    </row>
    <row r="216" spans="1:79" s="25" customFormat="1" ht="12.75" customHeight="1" x14ac:dyDescent="0.2">
      <c r="A216" s="33">
        <v>1</v>
      </c>
      <c r="B216" s="33"/>
      <c r="C216" s="33"/>
      <c r="D216" s="33"/>
      <c r="E216" s="33"/>
      <c r="F216" s="33"/>
      <c r="G216" s="34" t="s">
        <v>386</v>
      </c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6"/>
      <c r="T216" s="142" t="s">
        <v>340</v>
      </c>
      <c r="U216" s="142"/>
      <c r="V216" s="142"/>
      <c r="W216" s="142"/>
      <c r="X216" s="142"/>
      <c r="Y216" s="142"/>
      <c r="Z216" s="142"/>
      <c r="AA216" s="37">
        <v>0</v>
      </c>
      <c r="AB216" s="37"/>
      <c r="AC216" s="37"/>
      <c r="AD216" s="37"/>
      <c r="AE216" s="37"/>
      <c r="AF216" s="37">
        <v>0</v>
      </c>
      <c r="AG216" s="37"/>
      <c r="AH216" s="37"/>
      <c r="AI216" s="37"/>
      <c r="AJ216" s="37"/>
      <c r="AK216" s="37">
        <f>IF(ISNUMBER(AA216),AA216,0)+IF(ISNUMBER(AF216),AF216,0)</f>
        <v>0</v>
      </c>
      <c r="AL216" s="37"/>
      <c r="AM216" s="37"/>
      <c r="AN216" s="37"/>
      <c r="AO216" s="37"/>
      <c r="AP216" s="37">
        <v>0</v>
      </c>
      <c r="AQ216" s="37"/>
      <c r="AR216" s="37"/>
      <c r="AS216" s="37"/>
      <c r="AT216" s="37"/>
      <c r="AU216" s="37">
        <v>0</v>
      </c>
      <c r="AV216" s="37"/>
      <c r="AW216" s="37"/>
      <c r="AX216" s="37"/>
      <c r="AY216" s="37"/>
      <c r="AZ216" s="37">
        <f>IF(ISNUMBER(AP216),AP216,0)+IF(ISNUMBER(AU216),AU216,0)</f>
        <v>0</v>
      </c>
      <c r="BA216" s="37"/>
      <c r="BB216" s="37"/>
      <c r="BC216" s="37"/>
      <c r="BD216" s="37"/>
      <c r="CA216" s="25" t="s">
        <v>47</v>
      </c>
    </row>
    <row r="217" spans="1:79" s="6" customFormat="1" x14ac:dyDescent="0.2">
      <c r="A217" s="27"/>
      <c r="B217" s="27"/>
      <c r="C217" s="27"/>
      <c r="D217" s="27"/>
      <c r="E217" s="27"/>
      <c r="F217" s="27"/>
      <c r="G217" s="28" t="s">
        <v>147</v>
      </c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30"/>
      <c r="T217" s="93"/>
      <c r="U217" s="93"/>
      <c r="V217" s="93"/>
      <c r="W217" s="93"/>
      <c r="X217" s="93"/>
      <c r="Y217" s="93"/>
      <c r="Z217" s="93"/>
      <c r="AA217" s="31">
        <v>0</v>
      </c>
      <c r="AB217" s="31"/>
      <c r="AC217" s="31"/>
      <c r="AD217" s="31"/>
      <c r="AE217" s="31"/>
      <c r="AF217" s="31">
        <v>0</v>
      </c>
      <c r="AG217" s="31"/>
      <c r="AH217" s="31"/>
      <c r="AI217" s="31"/>
      <c r="AJ217" s="31"/>
      <c r="AK217" s="31">
        <f>IF(ISNUMBER(AA217),AA217,0)+IF(ISNUMBER(AF217),AF217,0)</f>
        <v>0</v>
      </c>
      <c r="AL217" s="31"/>
      <c r="AM217" s="31"/>
      <c r="AN217" s="31"/>
      <c r="AO217" s="31"/>
      <c r="AP217" s="31">
        <v>0</v>
      </c>
      <c r="AQ217" s="31"/>
      <c r="AR217" s="31"/>
      <c r="AS217" s="31"/>
      <c r="AT217" s="31"/>
      <c r="AU217" s="31">
        <v>0</v>
      </c>
      <c r="AV217" s="31"/>
      <c r="AW217" s="31"/>
      <c r="AX217" s="31"/>
      <c r="AY217" s="31"/>
      <c r="AZ217" s="31">
        <f>IF(ISNUMBER(AP217),AP217,0)+IF(ISNUMBER(AU217),AU217,0)</f>
        <v>0</v>
      </c>
      <c r="BA217" s="31"/>
      <c r="BB217" s="31"/>
      <c r="BC217" s="31"/>
      <c r="BD217" s="31"/>
    </row>
    <row r="220" spans="1:79" ht="14.25" customHeight="1" x14ac:dyDescent="0.2">
      <c r="A220" s="69" t="s">
        <v>258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</row>
    <row r="221" spans="1:79" ht="15" customHeight="1" x14ac:dyDescent="0.2">
      <c r="A221" s="84" t="s">
        <v>224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</row>
    <row r="222" spans="1:79" ht="23.1" customHeight="1" x14ac:dyDescent="0.2">
      <c r="A222" s="45" t="s">
        <v>128</v>
      </c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86" t="s">
        <v>129</v>
      </c>
      <c r="O222" s="87"/>
      <c r="P222" s="87"/>
      <c r="Q222" s="87"/>
      <c r="R222" s="87"/>
      <c r="S222" s="87"/>
      <c r="T222" s="87"/>
      <c r="U222" s="88"/>
      <c r="V222" s="86" t="s">
        <v>130</v>
      </c>
      <c r="W222" s="87"/>
      <c r="X222" s="87"/>
      <c r="Y222" s="87"/>
      <c r="Z222" s="88"/>
      <c r="AA222" s="45" t="s">
        <v>225</v>
      </c>
      <c r="AB222" s="45"/>
      <c r="AC222" s="45"/>
      <c r="AD222" s="45"/>
      <c r="AE222" s="45"/>
      <c r="AF222" s="45"/>
      <c r="AG222" s="45"/>
      <c r="AH222" s="45"/>
      <c r="AI222" s="45"/>
      <c r="AJ222" s="45" t="s">
        <v>228</v>
      </c>
      <c r="AK222" s="45"/>
      <c r="AL222" s="45"/>
      <c r="AM222" s="45"/>
      <c r="AN222" s="45"/>
      <c r="AO222" s="45"/>
      <c r="AP222" s="45"/>
      <c r="AQ222" s="45"/>
      <c r="AR222" s="45"/>
      <c r="AS222" s="45" t="s">
        <v>235</v>
      </c>
      <c r="AT222" s="45"/>
      <c r="AU222" s="45"/>
      <c r="AV222" s="45"/>
      <c r="AW222" s="45"/>
      <c r="AX222" s="45"/>
      <c r="AY222" s="45"/>
      <c r="AZ222" s="45"/>
      <c r="BA222" s="45"/>
      <c r="BB222" s="45" t="s">
        <v>246</v>
      </c>
      <c r="BC222" s="45"/>
      <c r="BD222" s="45"/>
      <c r="BE222" s="45"/>
      <c r="BF222" s="45"/>
      <c r="BG222" s="45"/>
      <c r="BH222" s="45"/>
      <c r="BI222" s="45"/>
      <c r="BJ222" s="45"/>
      <c r="BK222" s="45" t="s">
        <v>251</v>
      </c>
      <c r="BL222" s="45"/>
      <c r="BM222" s="45"/>
      <c r="BN222" s="45"/>
      <c r="BO222" s="45"/>
      <c r="BP222" s="45"/>
      <c r="BQ222" s="45"/>
      <c r="BR222" s="45"/>
      <c r="BS222" s="45"/>
    </row>
    <row r="223" spans="1:79" ht="95.25" customHeight="1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89"/>
      <c r="O223" s="90"/>
      <c r="P223" s="90"/>
      <c r="Q223" s="90"/>
      <c r="R223" s="90"/>
      <c r="S223" s="90"/>
      <c r="T223" s="90"/>
      <c r="U223" s="91"/>
      <c r="V223" s="89"/>
      <c r="W223" s="90"/>
      <c r="X223" s="90"/>
      <c r="Y223" s="90"/>
      <c r="Z223" s="91"/>
      <c r="AA223" s="74" t="s">
        <v>133</v>
      </c>
      <c r="AB223" s="74"/>
      <c r="AC223" s="74"/>
      <c r="AD223" s="74"/>
      <c r="AE223" s="74"/>
      <c r="AF223" s="74" t="s">
        <v>134</v>
      </c>
      <c r="AG223" s="74"/>
      <c r="AH223" s="74"/>
      <c r="AI223" s="74"/>
      <c r="AJ223" s="74" t="s">
        <v>133</v>
      </c>
      <c r="AK223" s="74"/>
      <c r="AL223" s="74"/>
      <c r="AM223" s="74"/>
      <c r="AN223" s="74"/>
      <c r="AO223" s="74" t="s">
        <v>134</v>
      </c>
      <c r="AP223" s="74"/>
      <c r="AQ223" s="74"/>
      <c r="AR223" s="74"/>
      <c r="AS223" s="74" t="s">
        <v>133</v>
      </c>
      <c r="AT223" s="74"/>
      <c r="AU223" s="74"/>
      <c r="AV223" s="74"/>
      <c r="AW223" s="74"/>
      <c r="AX223" s="74" t="s">
        <v>134</v>
      </c>
      <c r="AY223" s="74"/>
      <c r="AZ223" s="74"/>
      <c r="BA223" s="74"/>
      <c r="BB223" s="74" t="s">
        <v>133</v>
      </c>
      <c r="BC223" s="74"/>
      <c r="BD223" s="74"/>
      <c r="BE223" s="74"/>
      <c r="BF223" s="74"/>
      <c r="BG223" s="74" t="s">
        <v>134</v>
      </c>
      <c r="BH223" s="74"/>
      <c r="BI223" s="74"/>
      <c r="BJ223" s="74"/>
      <c r="BK223" s="74" t="s">
        <v>133</v>
      </c>
      <c r="BL223" s="74"/>
      <c r="BM223" s="74"/>
      <c r="BN223" s="74"/>
      <c r="BO223" s="74"/>
      <c r="BP223" s="74" t="s">
        <v>134</v>
      </c>
      <c r="BQ223" s="74"/>
      <c r="BR223" s="74"/>
      <c r="BS223" s="74"/>
    </row>
    <row r="224" spans="1:79" ht="15" customHeight="1" x14ac:dyDescent="0.2">
      <c r="A224" s="45">
        <v>1</v>
      </c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81">
        <v>2</v>
      </c>
      <c r="O224" s="82"/>
      <c r="P224" s="82"/>
      <c r="Q224" s="82"/>
      <c r="R224" s="82"/>
      <c r="S224" s="82"/>
      <c r="T224" s="82"/>
      <c r="U224" s="83"/>
      <c r="V224" s="45">
        <v>3</v>
      </c>
      <c r="W224" s="45"/>
      <c r="X224" s="45"/>
      <c r="Y224" s="45"/>
      <c r="Z224" s="45"/>
      <c r="AA224" s="45">
        <v>4</v>
      </c>
      <c r="AB224" s="45"/>
      <c r="AC224" s="45"/>
      <c r="AD224" s="45"/>
      <c r="AE224" s="45"/>
      <c r="AF224" s="45">
        <v>5</v>
      </c>
      <c r="AG224" s="45"/>
      <c r="AH224" s="45"/>
      <c r="AI224" s="45"/>
      <c r="AJ224" s="45">
        <v>6</v>
      </c>
      <c r="AK224" s="45"/>
      <c r="AL224" s="45"/>
      <c r="AM224" s="45"/>
      <c r="AN224" s="45"/>
      <c r="AO224" s="45">
        <v>7</v>
      </c>
      <c r="AP224" s="45"/>
      <c r="AQ224" s="45"/>
      <c r="AR224" s="45"/>
      <c r="AS224" s="45">
        <v>8</v>
      </c>
      <c r="AT224" s="45"/>
      <c r="AU224" s="45"/>
      <c r="AV224" s="45"/>
      <c r="AW224" s="45"/>
      <c r="AX224" s="45">
        <v>9</v>
      </c>
      <c r="AY224" s="45"/>
      <c r="AZ224" s="45"/>
      <c r="BA224" s="45"/>
      <c r="BB224" s="45">
        <v>10</v>
      </c>
      <c r="BC224" s="45"/>
      <c r="BD224" s="45"/>
      <c r="BE224" s="45"/>
      <c r="BF224" s="45"/>
      <c r="BG224" s="45">
        <v>11</v>
      </c>
      <c r="BH224" s="45"/>
      <c r="BI224" s="45"/>
      <c r="BJ224" s="45"/>
      <c r="BK224" s="45">
        <v>12</v>
      </c>
      <c r="BL224" s="45"/>
      <c r="BM224" s="45"/>
      <c r="BN224" s="45"/>
      <c r="BO224" s="45"/>
      <c r="BP224" s="45">
        <v>13</v>
      </c>
      <c r="BQ224" s="45"/>
      <c r="BR224" s="45"/>
      <c r="BS224" s="45"/>
    </row>
    <row r="225" spans="1:79" s="1" customFormat="1" ht="12" hidden="1" customHeight="1" x14ac:dyDescent="0.2">
      <c r="A225" s="71" t="s">
        <v>146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2" t="s">
        <v>131</v>
      </c>
      <c r="O225" s="72"/>
      <c r="P225" s="72"/>
      <c r="Q225" s="72"/>
      <c r="R225" s="72"/>
      <c r="S225" s="72"/>
      <c r="T225" s="72"/>
      <c r="U225" s="72"/>
      <c r="V225" s="72" t="s">
        <v>132</v>
      </c>
      <c r="W225" s="72"/>
      <c r="X225" s="72"/>
      <c r="Y225" s="72"/>
      <c r="Z225" s="72"/>
      <c r="AA225" s="70" t="s">
        <v>65</v>
      </c>
      <c r="AB225" s="70"/>
      <c r="AC225" s="70"/>
      <c r="AD225" s="70"/>
      <c r="AE225" s="70"/>
      <c r="AF225" s="70" t="s">
        <v>66</v>
      </c>
      <c r="AG225" s="70"/>
      <c r="AH225" s="70"/>
      <c r="AI225" s="70"/>
      <c r="AJ225" s="70" t="s">
        <v>67</v>
      </c>
      <c r="AK225" s="70"/>
      <c r="AL225" s="70"/>
      <c r="AM225" s="70"/>
      <c r="AN225" s="70"/>
      <c r="AO225" s="70" t="s">
        <v>68</v>
      </c>
      <c r="AP225" s="70"/>
      <c r="AQ225" s="70"/>
      <c r="AR225" s="70"/>
      <c r="AS225" s="70" t="s">
        <v>58</v>
      </c>
      <c r="AT225" s="70"/>
      <c r="AU225" s="70"/>
      <c r="AV225" s="70"/>
      <c r="AW225" s="70"/>
      <c r="AX225" s="70" t="s">
        <v>59</v>
      </c>
      <c r="AY225" s="70"/>
      <c r="AZ225" s="70"/>
      <c r="BA225" s="70"/>
      <c r="BB225" s="70" t="s">
        <v>60</v>
      </c>
      <c r="BC225" s="70"/>
      <c r="BD225" s="70"/>
      <c r="BE225" s="70"/>
      <c r="BF225" s="70"/>
      <c r="BG225" s="70" t="s">
        <v>61</v>
      </c>
      <c r="BH225" s="70"/>
      <c r="BI225" s="70"/>
      <c r="BJ225" s="70"/>
      <c r="BK225" s="70" t="s">
        <v>62</v>
      </c>
      <c r="BL225" s="70"/>
      <c r="BM225" s="70"/>
      <c r="BN225" s="70"/>
      <c r="BO225" s="70"/>
      <c r="BP225" s="70" t="s">
        <v>63</v>
      </c>
      <c r="BQ225" s="70"/>
      <c r="BR225" s="70"/>
      <c r="BS225" s="70"/>
      <c r="CA225" s="1" t="s">
        <v>48</v>
      </c>
    </row>
    <row r="226" spans="1:79" s="6" customFormat="1" ht="12.75" customHeight="1" x14ac:dyDescent="0.2">
      <c r="A226" s="32" t="s">
        <v>147</v>
      </c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42"/>
      <c r="O226" s="43"/>
      <c r="P226" s="43"/>
      <c r="Q226" s="43"/>
      <c r="R226" s="43"/>
      <c r="S226" s="43"/>
      <c r="T226" s="43"/>
      <c r="U226" s="6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76"/>
      <c r="BQ226" s="77"/>
      <c r="BR226" s="77"/>
      <c r="BS226" s="78"/>
      <c r="CA226" s="6" t="s">
        <v>49</v>
      </c>
    </row>
    <row r="229" spans="1:79" ht="35.25" customHeight="1" x14ac:dyDescent="0.2">
      <c r="A229" s="69" t="s">
        <v>259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</row>
    <row r="230" spans="1:79" ht="15" x14ac:dyDescent="0.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</row>
    <row r="231" spans="1:79" ht="15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28.5" customHeight="1" x14ac:dyDescent="0.2">
      <c r="A233" s="79" t="s">
        <v>242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</row>
    <row r="234" spans="1:79" ht="14.25" customHeight="1" x14ac:dyDescent="0.2">
      <c r="A234" s="69" t="s">
        <v>226</v>
      </c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</row>
    <row r="235" spans="1:79" ht="15" customHeight="1" x14ac:dyDescent="0.2">
      <c r="A235" s="73" t="s">
        <v>224</v>
      </c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</row>
    <row r="236" spans="1:79" ht="42.95" customHeight="1" x14ac:dyDescent="0.2">
      <c r="A236" s="74" t="s">
        <v>135</v>
      </c>
      <c r="B236" s="74"/>
      <c r="C236" s="74"/>
      <c r="D236" s="74"/>
      <c r="E236" s="74"/>
      <c r="F236" s="74"/>
      <c r="G236" s="45" t="s">
        <v>19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 t="s">
        <v>15</v>
      </c>
      <c r="U236" s="45"/>
      <c r="V236" s="45"/>
      <c r="W236" s="45"/>
      <c r="X236" s="45"/>
      <c r="Y236" s="45"/>
      <c r="Z236" s="45" t="s">
        <v>14</v>
      </c>
      <c r="AA236" s="45"/>
      <c r="AB236" s="45"/>
      <c r="AC236" s="45"/>
      <c r="AD236" s="45"/>
      <c r="AE236" s="45" t="s">
        <v>136</v>
      </c>
      <c r="AF236" s="45"/>
      <c r="AG236" s="45"/>
      <c r="AH236" s="45"/>
      <c r="AI236" s="45"/>
      <c r="AJ236" s="45"/>
      <c r="AK236" s="45" t="s">
        <v>137</v>
      </c>
      <c r="AL236" s="45"/>
      <c r="AM236" s="45"/>
      <c r="AN236" s="45"/>
      <c r="AO236" s="45"/>
      <c r="AP236" s="45"/>
      <c r="AQ236" s="45" t="s">
        <v>138</v>
      </c>
      <c r="AR236" s="45"/>
      <c r="AS236" s="45"/>
      <c r="AT236" s="45"/>
      <c r="AU236" s="45"/>
      <c r="AV236" s="45"/>
      <c r="AW236" s="45" t="s">
        <v>98</v>
      </c>
      <c r="AX236" s="45"/>
      <c r="AY236" s="45"/>
      <c r="AZ236" s="45"/>
      <c r="BA236" s="45"/>
      <c r="BB236" s="45"/>
      <c r="BC236" s="45"/>
      <c r="BD236" s="45"/>
      <c r="BE236" s="45"/>
      <c r="BF236" s="45"/>
      <c r="BG236" s="45" t="s">
        <v>139</v>
      </c>
      <c r="BH236" s="45"/>
      <c r="BI236" s="45"/>
      <c r="BJ236" s="45"/>
      <c r="BK236" s="45"/>
      <c r="BL236" s="45"/>
    </row>
    <row r="237" spans="1:79" ht="39.950000000000003" customHeight="1" x14ac:dyDescent="0.2">
      <c r="A237" s="74"/>
      <c r="B237" s="74"/>
      <c r="C237" s="74"/>
      <c r="D237" s="74"/>
      <c r="E237" s="74"/>
      <c r="F237" s="74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 t="s">
        <v>17</v>
      </c>
      <c r="AX237" s="45"/>
      <c r="AY237" s="45"/>
      <c r="AZ237" s="45"/>
      <c r="BA237" s="45"/>
      <c r="BB237" s="45" t="s">
        <v>16</v>
      </c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</row>
    <row r="238" spans="1:79" ht="15" customHeight="1" x14ac:dyDescent="0.2">
      <c r="A238" s="45">
        <v>1</v>
      </c>
      <c r="B238" s="45"/>
      <c r="C238" s="45"/>
      <c r="D238" s="45"/>
      <c r="E238" s="45"/>
      <c r="F238" s="45"/>
      <c r="G238" s="45">
        <v>2</v>
      </c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>
        <v>3</v>
      </c>
      <c r="U238" s="45"/>
      <c r="V238" s="45"/>
      <c r="W238" s="45"/>
      <c r="X238" s="45"/>
      <c r="Y238" s="45"/>
      <c r="Z238" s="45">
        <v>4</v>
      </c>
      <c r="AA238" s="45"/>
      <c r="AB238" s="45"/>
      <c r="AC238" s="45"/>
      <c r="AD238" s="45"/>
      <c r="AE238" s="45">
        <v>5</v>
      </c>
      <c r="AF238" s="45"/>
      <c r="AG238" s="45"/>
      <c r="AH238" s="45"/>
      <c r="AI238" s="45"/>
      <c r="AJ238" s="45"/>
      <c r="AK238" s="45">
        <v>6</v>
      </c>
      <c r="AL238" s="45"/>
      <c r="AM238" s="45"/>
      <c r="AN238" s="45"/>
      <c r="AO238" s="45"/>
      <c r="AP238" s="45"/>
      <c r="AQ238" s="45">
        <v>7</v>
      </c>
      <c r="AR238" s="45"/>
      <c r="AS238" s="45"/>
      <c r="AT238" s="45"/>
      <c r="AU238" s="45"/>
      <c r="AV238" s="45"/>
      <c r="AW238" s="45">
        <v>8</v>
      </c>
      <c r="AX238" s="45"/>
      <c r="AY238" s="45"/>
      <c r="AZ238" s="45"/>
      <c r="BA238" s="45"/>
      <c r="BB238" s="45">
        <v>9</v>
      </c>
      <c r="BC238" s="45"/>
      <c r="BD238" s="45"/>
      <c r="BE238" s="45"/>
      <c r="BF238" s="45"/>
      <c r="BG238" s="45">
        <v>10</v>
      </c>
      <c r="BH238" s="45"/>
      <c r="BI238" s="45"/>
      <c r="BJ238" s="45"/>
      <c r="BK238" s="45"/>
      <c r="BL238" s="45"/>
    </row>
    <row r="239" spans="1:79" s="1" customFormat="1" ht="12" hidden="1" customHeight="1" x14ac:dyDescent="0.2">
      <c r="A239" s="72" t="s">
        <v>64</v>
      </c>
      <c r="B239" s="72"/>
      <c r="C239" s="72"/>
      <c r="D239" s="72"/>
      <c r="E239" s="72"/>
      <c r="F239" s="72"/>
      <c r="G239" s="71" t="s">
        <v>57</v>
      </c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0" t="s">
        <v>80</v>
      </c>
      <c r="U239" s="70"/>
      <c r="V239" s="70"/>
      <c r="W239" s="70"/>
      <c r="X239" s="70"/>
      <c r="Y239" s="70"/>
      <c r="Z239" s="70" t="s">
        <v>81</v>
      </c>
      <c r="AA239" s="70"/>
      <c r="AB239" s="70"/>
      <c r="AC239" s="70"/>
      <c r="AD239" s="70"/>
      <c r="AE239" s="70" t="s">
        <v>82</v>
      </c>
      <c r="AF239" s="70"/>
      <c r="AG239" s="70"/>
      <c r="AH239" s="70"/>
      <c r="AI239" s="70"/>
      <c r="AJ239" s="70"/>
      <c r="AK239" s="70" t="s">
        <v>83</v>
      </c>
      <c r="AL239" s="70"/>
      <c r="AM239" s="70"/>
      <c r="AN239" s="70"/>
      <c r="AO239" s="70"/>
      <c r="AP239" s="70"/>
      <c r="AQ239" s="75" t="s">
        <v>99</v>
      </c>
      <c r="AR239" s="70"/>
      <c r="AS239" s="70"/>
      <c r="AT239" s="70"/>
      <c r="AU239" s="70"/>
      <c r="AV239" s="70"/>
      <c r="AW239" s="70" t="s">
        <v>84</v>
      </c>
      <c r="AX239" s="70"/>
      <c r="AY239" s="70"/>
      <c r="AZ239" s="70"/>
      <c r="BA239" s="70"/>
      <c r="BB239" s="70" t="s">
        <v>85</v>
      </c>
      <c r="BC239" s="70"/>
      <c r="BD239" s="70"/>
      <c r="BE239" s="70"/>
      <c r="BF239" s="70"/>
      <c r="BG239" s="75" t="s">
        <v>100</v>
      </c>
      <c r="BH239" s="70"/>
      <c r="BI239" s="70"/>
      <c r="BJ239" s="70"/>
      <c r="BK239" s="70"/>
      <c r="BL239" s="70"/>
      <c r="CA239" s="1" t="s">
        <v>50</v>
      </c>
    </row>
    <row r="240" spans="1:79" s="25" customFormat="1" ht="12.75" customHeight="1" x14ac:dyDescent="0.2">
      <c r="A240" s="33">
        <v>2111</v>
      </c>
      <c r="B240" s="33"/>
      <c r="C240" s="33"/>
      <c r="D240" s="33"/>
      <c r="E240" s="33"/>
      <c r="F240" s="33"/>
      <c r="G240" s="34" t="s">
        <v>176</v>
      </c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6"/>
      <c r="T240" s="37">
        <v>163341</v>
      </c>
      <c r="U240" s="37"/>
      <c r="V240" s="37"/>
      <c r="W240" s="37"/>
      <c r="X240" s="37"/>
      <c r="Y240" s="37"/>
      <c r="Z240" s="37">
        <v>163341</v>
      </c>
      <c r="AA240" s="37"/>
      <c r="AB240" s="37"/>
      <c r="AC240" s="37"/>
      <c r="AD240" s="37"/>
      <c r="AE240" s="37">
        <v>0</v>
      </c>
      <c r="AF240" s="37"/>
      <c r="AG240" s="37"/>
      <c r="AH240" s="37"/>
      <c r="AI240" s="37"/>
      <c r="AJ240" s="37"/>
      <c r="AK240" s="37">
        <v>0</v>
      </c>
      <c r="AL240" s="37"/>
      <c r="AM240" s="37"/>
      <c r="AN240" s="37"/>
      <c r="AO240" s="37"/>
      <c r="AP240" s="37"/>
      <c r="AQ240" s="37">
        <f>IF(ISNUMBER(AK240),AK240,0)-IF(ISNUMBER(AE240),AE240,0)</f>
        <v>0</v>
      </c>
      <c r="AR240" s="37"/>
      <c r="AS240" s="37"/>
      <c r="AT240" s="37"/>
      <c r="AU240" s="37"/>
      <c r="AV240" s="37"/>
      <c r="AW240" s="37">
        <v>0</v>
      </c>
      <c r="AX240" s="37"/>
      <c r="AY240" s="37"/>
      <c r="AZ240" s="37"/>
      <c r="BA240" s="37"/>
      <c r="BB240" s="37">
        <v>0</v>
      </c>
      <c r="BC240" s="37"/>
      <c r="BD240" s="37"/>
      <c r="BE240" s="37"/>
      <c r="BF240" s="37"/>
      <c r="BG240" s="37">
        <f>IF(ISNUMBER(Z240),Z240,0)+IF(ISNUMBER(AK240),AK240,0)</f>
        <v>163341</v>
      </c>
      <c r="BH240" s="37"/>
      <c r="BI240" s="37"/>
      <c r="BJ240" s="37"/>
      <c r="BK240" s="37"/>
      <c r="BL240" s="37"/>
      <c r="CA240" s="25" t="s">
        <v>51</v>
      </c>
    </row>
    <row r="241" spans="1:79" s="25" customFormat="1" ht="12.75" customHeight="1" x14ac:dyDescent="0.2">
      <c r="A241" s="33">
        <v>2120</v>
      </c>
      <c r="B241" s="33"/>
      <c r="C241" s="33"/>
      <c r="D241" s="33"/>
      <c r="E241" s="33"/>
      <c r="F241" s="33"/>
      <c r="G241" s="34" t="s">
        <v>177</v>
      </c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6"/>
      <c r="T241" s="37">
        <v>35935</v>
      </c>
      <c r="U241" s="37"/>
      <c r="V241" s="37"/>
      <c r="W241" s="37"/>
      <c r="X241" s="37"/>
      <c r="Y241" s="37"/>
      <c r="Z241" s="37">
        <v>35935</v>
      </c>
      <c r="AA241" s="37"/>
      <c r="AB241" s="37"/>
      <c r="AC241" s="37"/>
      <c r="AD241" s="37"/>
      <c r="AE241" s="37">
        <v>0</v>
      </c>
      <c r="AF241" s="37"/>
      <c r="AG241" s="37"/>
      <c r="AH241" s="37"/>
      <c r="AI241" s="37"/>
      <c r="AJ241" s="37"/>
      <c r="AK241" s="37">
        <v>0</v>
      </c>
      <c r="AL241" s="37"/>
      <c r="AM241" s="37"/>
      <c r="AN241" s="37"/>
      <c r="AO241" s="37"/>
      <c r="AP241" s="37"/>
      <c r="AQ241" s="37">
        <f>IF(ISNUMBER(AK241),AK241,0)-IF(ISNUMBER(AE241),AE241,0)</f>
        <v>0</v>
      </c>
      <c r="AR241" s="37"/>
      <c r="AS241" s="37"/>
      <c r="AT241" s="37"/>
      <c r="AU241" s="37"/>
      <c r="AV241" s="37"/>
      <c r="AW241" s="37">
        <v>0</v>
      </c>
      <c r="AX241" s="37"/>
      <c r="AY241" s="37"/>
      <c r="AZ241" s="37"/>
      <c r="BA241" s="37"/>
      <c r="BB241" s="37">
        <v>0</v>
      </c>
      <c r="BC241" s="37"/>
      <c r="BD241" s="37"/>
      <c r="BE241" s="37"/>
      <c r="BF241" s="37"/>
      <c r="BG241" s="37">
        <f>IF(ISNUMBER(Z241),Z241,0)+IF(ISNUMBER(AK241),AK241,0)</f>
        <v>35935</v>
      </c>
      <c r="BH241" s="37"/>
      <c r="BI241" s="37"/>
      <c r="BJ241" s="37"/>
      <c r="BK241" s="37"/>
      <c r="BL241" s="37"/>
    </row>
    <row r="242" spans="1:79" s="25" customFormat="1" ht="25.5" customHeight="1" x14ac:dyDescent="0.2">
      <c r="A242" s="33">
        <v>2210</v>
      </c>
      <c r="B242" s="33"/>
      <c r="C242" s="33"/>
      <c r="D242" s="33"/>
      <c r="E242" s="33"/>
      <c r="F242" s="33"/>
      <c r="G242" s="34" t="s">
        <v>178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6"/>
      <c r="T242" s="37">
        <v>141400</v>
      </c>
      <c r="U242" s="37"/>
      <c r="V242" s="37"/>
      <c r="W242" s="37"/>
      <c r="X242" s="37"/>
      <c r="Y242" s="37"/>
      <c r="Z242" s="37">
        <v>131827</v>
      </c>
      <c r="AA242" s="37"/>
      <c r="AB242" s="37"/>
      <c r="AC242" s="37"/>
      <c r="AD242" s="37"/>
      <c r="AE242" s="37">
        <v>0</v>
      </c>
      <c r="AF242" s="37"/>
      <c r="AG242" s="37"/>
      <c r="AH242" s="37"/>
      <c r="AI242" s="37"/>
      <c r="AJ242" s="37"/>
      <c r="AK242" s="37">
        <v>0</v>
      </c>
      <c r="AL242" s="37"/>
      <c r="AM242" s="37"/>
      <c r="AN242" s="37"/>
      <c r="AO242" s="37"/>
      <c r="AP242" s="37"/>
      <c r="AQ242" s="37">
        <f>IF(ISNUMBER(AK242),AK242,0)-IF(ISNUMBER(AE242),AE242,0)</f>
        <v>0</v>
      </c>
      <c r="AR242" s="37"/>
      <c r="AS242" s="37"/>
      <c r="AT242" s="37"/>
      <c r="AU242" s="37"/>
      <c r="AV242" s="37"/>
      <c r="AW242" s="37">
        <v>0</v>
      </c>
      <c r="AX242" s="37"/>
      <c r="AY242" s="37"/>
      <c r="AZ242" s="37"/>
      <c r="BA242" s="37"/>
      <c r="BB242" s="37">
        <v>0</v>
      </c>
      <c r="BC242" s="37"/>
      <c r="BD242" s="37"/>
      <c r="BE242" s="37"/>
      <c r="BF242" s="37"/>
      <c r="BG242" s="37">
        <f>IF(ISNUMBER(Z242),Z242,0)+IF(ISNUMBER(AK242),AK242,0)</f>
        <v>131827</v>
      </c>
      <c r="BH242" s="37"/>
      <c r="BI242" s="37"/>
      <c r="BJ242" s="37"/>
      <c r="BK242" s="37"/>
      <c r="BL242" s="37"/>
    </row>
    <row r="243" spans="1:79" s="25" customFormat="1" ht="12.75" customHeight="1" x14ac:dyDescent="0.2">
      <c r="A243" s="33">
        <v>2273</v>
      </c>
      <c r="B243" s="33"/>
      <c r="C243" s="33"/>
      <c r="D243" s="33"/>
      <c r="E243" s="33"/>
      <c r="F243" s="33"/>
      <c r="G243" s="34" t="s">
        <v>180</v>
      </c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6"/>
      <c r="T243" s="37">
        <v>10824</v>
      </c>
      <c r="U243" s="37"/>
      <c r="V243" s="37"/>
      <c r="W243" s="37"/>
      <c r="X243" s="37"/>
      <c r="Y243" s="37"/>
      <c r="Z243" s="37">
        <v>9633</v>
      </c>
      <c r="AA243" s="37"/>
      <c r="AB243" s="37"/>
      <c r="AC243" s="37"/>
      <c r="AD243" s="37"/>
      <c r="AE243" s="37">
        <v>0</v>
      </c>
      <c r="AF243" s="37"/>
      <c r="AG243" s="37"/>
      <c r="AH243" s="37"/>
      <c r="AI243" s="37"/>
      <c r="AJ243" s="37"/>
      <c r="AK243" s="37">
        <v>0</v>
      </c>
      <c r="AL243" s="37"/>
      <c r="AM243" s="37"/>
      <c r="AN243" s="37"/>
      <c r="AO243" s="37"/>
      <c r="AP243" s="37"/>
      <c r="AQ243" s="37">
        <f>IF(ISNUMBER(AK243),AK243,0)-IF(ISNUMBER(AE243),AE243,0)</f>
        <v>0</v>
      </c>
      <c r="AR243" s="37"/>
      <c r="AS243" s="37"/>
      <c r="AT243" s="37"/>
      <c r="AU243" s="37"/>
      <c r="AV243" s="37"/>
      <c r="AW243" s="37">
        <v>0</v>
      </c>
      <c r="AX243" s="37"/>
      <c r="AY243" s="37"/>
      <c r="AZ243" s="37"/>
      <c r="BA243" s="37"/>
      <c r="BB243" s="37">
        <v>0</v>
      </c>
      <c r="BC243" s="37"/>
      <c r="BD243" s="37"/>
      <c r="BE243" s="37"/>
      <c r="BF243" s="37"/>
      <c r="BG243" s="37">
        <f>IF(ISNUMBER(Z243),Z243,0)+IF(ISNUMBER(AK243),AK243,0)</f>
        <v>9633</v>
      </c>
      <c r="BH243" s="37"/>
      <c r="BI243" s="37"/>
      <c r="BJ243" s="37"/>
      <c r="BK243" s="37"/>
      <c r="BL243" s="37"/>
    </row>
    <row r="244" spans="1:79" s="6" customFormat="1" ht="12.75" customHeight="1" x14ac:dyDescent="0.2">
      <c r="A244" s="27"/>
      <c r="B244" s="27"/>
      <c r="C244" s="27"/>
      <c r="D244" s="27"/>
      <c r="E244" s="27"/>
      <c r="F244" s="27"/>
      <c r="G244" s="28" t="s">
        <v>147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30"/>
      <c r="T244" s="31">
        <v>351500</v>
      </c>
      <c r="U244" s="31"/>
      <c r="V244" s="31"/>
      <c r="W244" s="31"/>
      <c r="X244" s="31"/>
      <c r="Y244" s="31"/>
      <c r="Z244" s="31">
        <v>340736</v>
      </c>
      <c r="AA244" s="31"/>
      <c r="AB244" s="31"/>
      <c r="AC244" s="31"/>
      <c r="AD244" s="31"/>
      <c r="AE244" s="31">
        <v>0</v>
      </c>
      <c r="AF244" s="31"/>
      <c r="AG244" s="31"/>
      <c r="AH244" s="31"/>
      <c r="AI244" s="31"/>
      <c r="AJ244" s="31"/>
      <c r="AK244" s="31">
        <v>0</v>
      </c>
      <c r="AL244" s="31"/>
      <c r="AM244" s="31"/>
      <c r="AN244" s="31"/>
      <c r="AO244" s="31"/>
      <c r="AP244" s="31"/>
      <c r="AQ244" s="31">
        <f>IF(ISNUMBER(AK244),AK244,0)-IF(ISNUMBER(AE244),AE244,0)</f>
        <v>0</v>
      </c>
      <c r="AR244" s="31"/>
      <c r="AS244" s="31"/>
      <c r="AT244" s="31"/>
      <c r="AU244" s="31"/>
      <c r="AV244" s="31"/>
      <c r="AW244" s="31">
        <v>0</v>
      </c>
      <c r="AX244" s="31"/>
      <c r="AY244" s="31"/>
      <c r="AZ244" s="31"/>
      <c r="BA244" s="31"/>
      <c r="BB244" s="31">
        <v>0</v>
      </c>
      <c r="BC244" s="31"/>
      <c r="BD244" s="31"/>
      <c r="BE244" s="31"/>
      <c r="BF244" s="31"/>
      <c r="BG244" s="31">
        <f>IF(ISNUMBER(Z244),Z244,0)+IF(ISNUMBER(AK244),AK244,0)</f>
        <v>340736</v>
      </c>
      <c r="BH244" s="31"/>
      <c r="BI244" s="31"/>
      <c r="BJ244" s="31"/>
      <c r="BK244" s="31"/>
      <c r="BL244" s="31"/>
    </row>
    <row r="246" spans="1:79" ht="14.25" customHeight="1" x14ac:dyDescent="0.2">
      <c r="A246" s="69" t="s">
        <v>243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</row>
    <row r="247" spans="1:79" ht="15" customHeight="1" x14ac:dyDescent="0.2">
      <c r="A247" s="73" t="s">
        <v>224</v>
      </c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</row>
    <row r="248" spans="1:79" ht="18" customHeight="1" x14ac:dyDescent="0.2">
      <c r="A248" s="45" t="s">
        <v>135</v>
      </c>
      <c r="B248" s="45"/>
      <c r="C248" s="45"/>
      <c r="D248" s="45"/>
      <c r="E248" s="45"/>
      <c r="F248" s="45"/>
      <c r="G248" s="45" t="s">
        <v>19</v>
      </c>
      <c r="H248" s="45"/>
      <c r="I248" s="45"/>
      <c r="J248" s="45"/>
      <c r="K248" s="45"/>
      <c r="L248" s="45"/>
      <c r="M248" s="45"/>
      <c r="N248" s="45"/>
      <c r="O248" s="45"/>
      <c r="P248" s="45"/>
      <c r="Q248" s="45" t="s">
        <v>230</v>
      </c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 t="s">
        <v>240</v>
      </c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</row>
    <row r="249" spans="1:79" ht="42.95" customHeight="1" x14ac:dyDescent="0.2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 t="s">
        <v>140</v>
      </c>
      <c r="R249" s="45"/>
      <c r="S249" s="45"/>
      <c r="T249" s="45"/>
      <c r="U249" s="45"/>
      <c r="V249" s="74" t="s">
        <v>141</v>
      </c>
      <c r="W249" s="74"/>
      <c r="X249" s="74"/>
      <c r="Y249" s="74"/>
      <c r="Z249" s="45" t="s">
        <v>142</v>
      </c>
      <c r="AA249" s="45"/>
      <c r="AB249" s="45"/>
      <c r="AC249" s="45"/>
      <c r="AD249" s="45"/>
      <c r="AE249" s="45"/>
      <c r="AF249" s="45"/>
      <c r="AG249" s="45"/>
      <c r="AH249" s="45"/>
      <c r="AI249" s="45"/>
      <c r="AJ249" s="45" t="s">
        <v>143</v>
      </c>
      <c r="AK249" s="45"/>
      <c r="AL249" s="45"/>
      <c r="AM249" s="45"/>
      <c r="AN249" s="45"/>
      <c r="AO249" s="45" t="s">
        <v>20</v>
      </c>
      <c r="AP249" s="45"/>
      <c r="AQ249" s="45"/>
      <c r="AR249" s="45"/>
      <c r="AS249" s="45"/>
      <c r="AT249" s="74" t="s">
        <v>144</v>
      </c>
      <c r="AU249" s="74"/>
      <c r="AV249" s="74"/>
      <c r="AW249" s="74"/>
      <c r="AX249" s="45" t="s">
        <v>142</v>
      </c>
      <c r="AY249" s="45"/>
      <c r="AZ249" s="45"/>
      <c r="BA249" s="45"/>
      <c r="BB249" s="45"/>
      <c r="BC249" s="45"/>
      <c r="BD249" s="45"/>
      <c r="BE249" s="45"/>
      <c r="BF249" s="45"/>
      <c r="BG249" s="45"/>
      <c r="BH249" s="45" t="s">
        <v>145</v>
      </c>
      <c r="BI249" s="45"/>
      <c r="BJ249" s="45"/>
      <c r="BK249" s="45"/>
      <c r="BL249" s="45"/>
    </row>
    <row r="250" spans="1:79" ht="63" customHeight="1" x14ac:dyDescent="0.2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74"/>
      <c r="W250" s="74"/>
      <c r="X250" s="74"/>
      <c r="Y250" s="74"/>
      <c r="Z250" s="45" t="s">
        <v>17</v>
      </c>
      <c r="AA250" s="45"/>
      <c r="AB250" s="45"/>
      <c r="AC250" s="45"/>
      <c r="AD250" s="45"/>
      <c r="AE250" s="45" t="s">
        <v>16</v>
      </c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74"/>
      <c r="AU250" s="74"/>
      <c r="AV250" s="74"/>
      <c r="AW250" s="74"/>
      <c r="AX250" s="45" t="s">
        <v>17</v>
      </c>
      <c r="AY250" s="45"/>
      <c r="AZ250" s="45"/>
      <c r="BA250" s="45"/>
      <c r="BB250" s="45"/>
      <c r="BC250" s="45" t="s">
        <v>16</v>
      </c>
      <c r="BD250" s="45"/>
      <c r="BE250" s="45"/>
      <c r="BF250" s="45"/>
      <c r="BG250" s="45"/>
      <c r="BH250" s="45"/>
      <c r="BI250" s="45"/>
      <c r="BJ250" s="45"/>
      <c r="BK250" s="45"/>
      <c r="BL250" s="45"/>
    </row>
    <row r="251" spans="1:79" ht="15" customHeight="1" x14ac:dyDescent="0.2">
      <c r="A251" s="45">
        <v>1</v>
      </c>
      <c r="B251" s="45"/>
      <c r="C251" s="45"/>
      <c r="D251" s="45"/>
      <c r="E251" s="45"/>
      <c r="F251" s="45"/>
      <c r="G251" s="45">
        <v>2</v>
      </c>
      <c r="H251" s="45"/>
      <c r="I251" s="45"/>
      <c r="J251" s="45"/>
      <c r="K251" s="45"/>
      <c r="L251" s="45"/>
      <c r="M251" s="45"/>
      <c r="N251" s="45"/>
      <c r="O251" s="45"/>
      <c r="P251" s="45"/>
      <c r="Q251" s="45">
        <v>3</v>
      </c>
      <c r="R251" s="45"/>
      <c r="S251" s="45"/>
      <c r="T251" s="45"/>
      <c r="U251" s="45"/>
      <c r="V251" s="45">
        <v>4</v>
      </c>
      <c r="W251" s="45"/>
      <c r="X251" s="45"/>
      <c r="Y251" s="45"/>
      <c r="Z251" s="45">
        <v>5</v>
      </c>
      <c r="AA251" s="45"/>
      <c r="AB251" s="45"/>
      <c r="AC251" s="45"/>
      <c r="AD251" s="45"/>
      <c r="AE251" s="45">
        <v>6</v>
      </c>
      <c r="AF251" s="45"/>
      <c r="AG251" s="45"/>
      <c r="AH251" s="45"/>
      <c r="AI251" s="45"/>
      <c r="AJ251" s="45">
        <v>7</v>
      </c>
      <c r="AK251" s="45"/>
      <c r="AL251" s="45"/>
      <c r="AM251" s="45"/>
      <c r="AN251" s="45"/>
      <c r="AO251" s="45">
        <v>8</v>
      </c>
      <c r="AP251" s="45"/>
      <c r="AQ251" s="45"/>
      <c r="AR251" s="45"/>
      <c r="AS251" s="45"/>
      <c r="AT251" s="45">
        <v>9</v>
      </c>
      <c r="AU251" s="45"/>
      <c r="AV251" s="45"/>
      <c r="AW251" s="45"/>
      <c r="AX251" s="45">
        <v>10</v>
      </c>
      <c r="AY251" s="45"/>
      <c r="AZ251" s="45"/>
      <c r="BA251" s="45"/>
      <c r="BB251" s="45"/>
      <c r="BC251" s="45">
        <v>11</v>
      </c>
      <c r="BD251" s="45"/>
      <c r="BE251" s="45"/>
      <c r="BF251" s="45"/>
      <c r="BG251" s="45"/>
      <c r="BH251" s="45">
        <v>12</v>
      </c>
      <c r="BI251" s="45"/>
      <c r="BJ251" s="45"/>
      <c r="BK251" s="45"/>
      <c r="BL251" s="45"/>
    </row>
    <row r="252" spans="1:79" s="1" customFormat="1" ht="12" hidden="1" customHeight="1" x14ac:dyDescent="0.2">
      <c r="A252" s="72" t="s">
        <v>64</v>
      </c>
      <c r="B252" s="72"/>
      <c r="C252" s="72"/>
      <c r="D252" s="72"/>
      <c r="E252" s="72"/>
      <c r="F252" s="72"/>
      <c r="G252" s="71" t="s">
        <v>57</v>
      </c>
      <c r="H252" s="71"/>
      <c r="I252" s="71"/>
      <c r="J252" s="71"/>
      <c r="K252" s="71"/>
      <c r="L252" s="71"/>
      <c r="M252" s="71"/>
      <c r="N252" s="71"/>
      <c r="O252" s="71"/>
      <c r="P252" s="71"/>
      <c r="Q252" s="70" t="s">
        <v>80</v>
      </c>
      <c r="R252" s="70"/>
      <c r="S252" s="70"/>
      <c r="T252" s="70"/>
      <c r="U252" s="70"/>
      <c r="V252" s="70" t="s">
        <v>81</v>
      </c>
      <c r="W252" s="70"/>
      <c r="X252" s="70"/>
      <c r="Y252" s="70"/>
      <c r="Z252" s="70" t="s">
        <v>82</v>
      </c>
      <c r="AA252" s="70"/>
      <c r="AB252" s="70"/>
      <c r="AC252" s="70"/>
      <c r="AD252" s="70"/>
      <c r="AE252" s="70" t="s">
        <v>83</v>
      </c>
      <c r="AF252" s="70"/>
      <c r="AG252" s="70"/>
      <c r="AH252" s="70"/>
      <c r="AI252" s="70"/>
      <c r="AJ252" s="75" t="s">
        <v>101</v>
      </c>
      <c r="AK252" s="70"/>
      <c r="AL252" s="70"/>
      <c r="AM252" s="70"/>
      <c r="AN252" s="70"/>
      <c r="AO252" s="70" t="s">
        <v>84</v>
      </c>
      <c r="AP252" s="70"/>
      <c r="AQ252" s="70"/>
      <c r="AR252" s="70"/>
      <c r="AS252" s="70"/>
      <c r="AT252" s="75" t="s">
        <v>102</v>
      </c>
      <c r="AU252" s="70"/>
      <c r="AV252" s="70"/>
      <c r="AW252" s="70"/>
      <c r="AX252" s="70" t="s">
        <v>85</v>
      </c>
      <c r="AY252" s="70"/>
      <c r="AZ252" s="70"/>
      <c r="BA252" s="70"/>
      <c r="BB252" s="70"/>
      <c r="BC252" s="70" t="s">
        <v>86</v>
      </c>
      <c r="BD252" s="70"/>
      <c r="BE252" s="70"/>
      <c r="BF252" s="70"/>
      <c r="BG252" s="70"/>
      <c r="BH252" s="75" t="s">
        <v>101</v>
      </c>
      <c r="BI252" s="70"/>
      <c r="BJ252" s="70"/>
      <c r="BK252" s="70"/>
      <c r="BL252" s="70"/>
      <c r="CA252" s="1" t="s">
        <v>52</v>
      </c>
    </row>
    <row r="253" spans="1:79" s="25" customFormat="1" ht="12.75" customHeight="1" x14ac:dyDescent="0.2">
      <c r="A253" s="33">
        <v>2111</v>
      </c>
      <c r="B253" s="33"/>
      <c r="C253" s="33"/>
      <c r="D253" s="33"/>
      <c r="E253" s="33"/>
      <c r="F253" s="33"/>
      <c r="G253" s="34" t="s">
        <v>176</v>
      </c>
      <c r="H253" s="35"/>
      <c r="I253" s="35"/>
      <c r="J253" s="35"/>
      <c r="K253" s="35"/>
      <c r="L253" s="35"/>
      <c r="M253" s="35"/>
      <c r="N253" s="35"/>
      <c r="O253" s="35"/>
      <c r="P253" s="36"/>
      <c r="Q253" s="37">
        <v>184377</v>
      </c>
      <c r="R253" s="37"/>
      <c r="S253" s="37"/>
      <c r="T253" s="37"/>
      <c r="U253" s="37"/>
      <c r="V253" s="37">
        <v>0</v>
      </c>
      <c r="W253" s="37"/>
      <c r="X253" s="37"/>
      <c r="Y253" s="37"/>
      <c r="Z253" s="37">
        <v>0</v>
      </c>
      <c r="AA253" s="37"/>
      <c r="AB253" s="37"/>
      <c r="AC253" s="37"/>
      <c r="AD253" s="37"/>
      <c r="AE253" s="37">
        <v>0</v>
      </c>
      <c r="AF253" s="37"/>
      <c r="AG253" s="37"/>
      <c r="AH253" s="37"/>
      <c r="AI253" s="37"/>
      <c r="AJ253" s="37">
        <f>IF(ISNUMBER(Q253),Q253,0)-IF(ISNUMBER(Z253),Z253,0)</f>
        <v>184377</v>
      </c>
      <c r="AK253" s="37"/>
      <c r="AL253" s="37"/>
      <c r="AM253" s="37"/>
      <c r="AN253" s="37"/>
      <c r="AO253" s="37">
        <v>0</v>
      </c>
      <c r="AP253" s="37"/>
      <c r="AQ253" s="37"/>
      <c r="AR253" s="37"/>
      <c r="AS253" s="37"/>
      <c r="AT253" s="37">
        <f>IF(ISNUMBER(V253),V253,0)-IF(ISNUMBER(Z253),Z253,0)-IF(ISNUMBER(AE253),AE253,0)</f>
        <v>0</v>
      </c>
      <c r="AU253" s="37"/>
      <c r="AV253" s="37"/>
      <c r="AW253" s="37"/>
      <c r="AX253" s="37">
        <v>0</v>
      </c>
      <c r="AY253" s="37"/>
      <c r="AZ253" s="37"/>
      <c r="BA253" s="37"/>
      <c r="BB253" s="37"/>
      <c r="BC253" s="37">
        <v>0</v>
      </c>
      <c r="BD253" s="37"/>
      <c r="BE253" s="37"/>
      <c r="BF253" s="37"/>
      <c r="BG253" s="37"/>
      <c r="BH253" s="37">
        <f>IF(ISNUMBER(AO253),AO253,0)-IF(ISNUMBER(AX253),AX253,0)</f>
        <v>0</v>
      </c>
      <c r="BI253" s="37"/>
      <c r="BJ253" s="37"/>
      <c r="BK253" s="37"/>
      <c r="BL253" s="37"/>
      <c r="CA253" s="25" t="s">
        <v>53</v>
      </c>
    </row>
    <row r="254" spans="1:79" s="25" customFormat="1" ht="12.75" customHeight="1" x14ac:dyDescent="0.2">
      <c r="A254" s="33">
        <v>2120</v>
      </c>
      <c r="B254" s="33"/>
      <c r="C254" s="33"/>
      <c r="D254" s="33"/>
      <c r="E254" s="33"/>
      <c r="F254" s="33"/>
      <c r="G254" s="34" t="s">
        <v>177</v>
      </c>
      <c r="H254" s="35"/>
      <c r="I254" s="35"/>
      <c r="J254" s="35"/>
      <c r="K254" s="35"/>
      <c r="L254" s="35"/>
      <c r="M254" s="35"/>
      <c r="N254" s="35"/>
      <c r="O254" s="35"/>
      <c r="P254" s="36"/>
      <c r="Q254" s="37">
        <v>40563</v>
      </c>
      <c r="R254" s="37"/>
      <c r="S254" s="37"/>
      <c r="T254" s="37"/>
      <c r="U254" s="37"/>
      <c r="V254" s="37">
        <v>0</v>
      </c>
      <c r="W254" s="37"/>
      <c r="X254" s="37"/>
      <c r="Y254" s="37"/>
      <c r="Z254" s="37">
        <v>0</v>
      </c>
      <c r="AA254" s="37"/>
      <c r="AB254" s="37"/>
      <c r="AC254" s="37"/>
      <c r="AD254" s="37"/>
      <c r="AE254" s="37">
        <v>0</v>
      </c>
      <c r="AF254" s="37"/>
      <c r="AG254" s="37"/>
      <c r="AH254" s="37"/>
      <c r="AI254" s="37"/>
      <c r="AJ254" s="37">
        <f>IF(ISNUMBER(Q254),Q254,0)-IF(ISNUMBER(Z254),Z254,0)</f>
        <v>40563</v>
      </c>
      <c r="AK254" s="37"/>
      <c r="AL254" s="37"/>
      <c r="AM254" s="37"/>
      <c r="AN254" s="37"/>
      <c r="AO254" s="37">
        <v>0</v>
      </c>
      <c r="AP254" s="37"/>
      <c r="AQ254" s="37"/>
      <c r="AR254" s="37"/>
      <c r="AS254" s="37"/>
      <c r="AT254" s="37">
        <f>IF(ISNUMBER(V254),V254,0)-IF(ISNUMBER(Z254),Z254,0)-IF(ISNUMBER(AE254),AE254,0)</f>
        <v>0</v>
      </c>
      <c r="AU254" s="37"/>
      <c r="AV254" s="37"/>
      <c r="AW254" s="37"/>
      <c r="AX254" s="37">
        <v>0</v>
      </c>
      <c r="AY254" s="37"/>
      <c r="AZ254" s="37"/>
      <c r="BA254" s="37"/>
      <c r="BB254" s="37"/>
      <c r="BC254" s="37">
        <v>0</v>
      </c>
      <c r="BD254" s="37"/>
      <c r="BE254" s="37"/>
      <c r="BF254" s="37"/>
      <c r="BG254" s="37"/>
      <c r="BH254" s="37">
        <f>IF(ISNUMBER(AO254),AO254,0)-IF(ISNUMBER(AX254),AX254,0)</f>
        <v>0</v>
      </c>
      <c r="BI254" s="37"/>
      <c r="BJ254" s="37"/>
      <c r="BK254" s="37"/>
      <c r="BL254" s="37"/>
    </row>
    <row r="255" spans="1:79" s="25" customFormat="1" ht="25.5" customHeight="1" x14ac:dyDescent="0.2">
      <c r="A255" s="33">
        <v>2210</v>
      </c>
      <c r="B255" s="33"/>
      <c r="C255" s="33"/>
      <c r="D255" s="33"/>
      <c r="E255" s="33"/>
      <c r="F255" s="33"/>
      <c r="G255" s="34" t="s">
        <v>178</v>
      </c>
      <c r="H255" s="35"/>
      <c r="I255" s="35"/>
      <c r="J255" s="35"/>
      <c r="K255" s="35"/>
      <c r="L255" s="35"/>
      <c r="M255" s="35"/>
      <c r="N255" s="35"/>
      <c r="O255" s="35"/>
      <c r="P255" s="36"/>
      <c r="Q255" s="37">
        <v>6784</v>
      </c>
      <c r="R255" s="37"/>
      <c r="S255" s="37"/>
      <c r="T255" s="37"/>
      <c r="U255" s="37"/>
      <c r="V255" s="37">
        <v>0</v>
      </c>
      <c r="W255" s="37"/>
      <c r="X255" s="37"/>
      <c r="Y255" s="37"/>
      <c r="Z255" s="37">
        <v>0</v>
      </c>
      <c r="AA255" s="37"/>
      <c r="AB255" s="37"/>
      <c r="AC255" s="37"/>
      <c r="AD255" s="37"/>
      <c r="AE255" s="37">
        <v>0</v>
      </c>
      <c r="AF255" s="37"/>
      <c r="AG255" s="37"/>
      <c r="AH255" s="37"/>
      <c r="AI255" s="37"/>
      <c r="AJ255" s="37">
        <f>IF(ISNUMBER(Q255),Q255,0)-IF(ISNUMBER(Z255),Z255,0)</f>
        <v>6784</v>
      </c>
      <c r="AK255" s="37"/>
      <c r="AL255" s="37"/>
      <c r="AM255" s="37"/>
      <c r="AN255" s="37"/>
      <c r="AO255" s="37">
        <v>0</v>
      </c>
      <c r="AP255" s="37"/>
      <c r="AQ255" s="37"/>
      <c r="AR255" s="37"/>
      <c r="AS255" s="37"/>
      <c r="AT255" s="37">
        <f>IF(ISNUMBER(V255),V255,0)-IF(ISNUMBER(Z255),Z255,0)-IF(ISNUMBER(AE255),AE255,0)</f>
        <v>0</v>
      </c>
      <c r="AU255" s="37"/>
      <c r="AV255" s="37"/>
      <c r="AW255" s="37"/>
      <c r="AX255" s="37">
        <v>0</v>
      </c>
      <c r="AY255" s="37"/>
      <c r="AZ255" s="37"/>
      <c r="BA255" s="37"/>
      <c r="BB255" s="37"/>
      <c r="BC255" s="37">
        <v>0</v>
      </c>
      <c r="BD255" s="37"/>
      <c r="BE255" s="37"/>
      <c r="BF255" s="37"/>
      <c r="BG255" s="37"/>
      <c r="BH255" s="37">
        <f>IF(ISNUMBER(AO255),AO255,0)-IF(ISNUMBER(AX255),AX255,0)</f>
        <v>0</v>
      </c>
      <c r="BI255" s="37"/>
      <c r="BJ255" s="37"/>
      <c r="BK255" s="37"/>
      <c r="BL255" s="37"/>
    </row>
    <row r="256" spans="1:79" s="25" customFormat="1" ht="12.75" customHeight="1" x14ac:dyDescent="0.2">
      <c r="A256" s="33">
        <v>2273</v>
      </c>
      <c r="B256" s="33"/>
      <c r="C256" s="33"/>
      <c r="D256" s="33"/>
      <c r="E256" s="33"/>
      <c r="F256" s="33"/>
      <c r="G256" s="34" t="s">
        <v>180</v>
      </c>
      <c r="H256" s="35"/>
      <c r="I256" s="35"/>
      <c r="J256" s="35"/>
      <c r="K256" s="35"/>
      <c r="L256" s="35"/>
      <c r="M256" s="35"/>
      <c r="N256" s="35"/>
      <c r="O256" s="35"/>
      <c r="P256" s="36"/>
      <c r="Q256" s="37">
        <v>9632</v>
      </c>
      <c r="R256" s="37"/>
      <c r="S256" s="37"/>
      <c r="T256" s="37"/>
      <c r="U256" s="37"/>
      <c r="V256" s="37">
        <v>0</v>
      </c>
      <c r="W256" s="37"/>
      <c r="X256" s="37"/>
      <c r="Y256" s="37"/>
      <c r="Z256" s="37">
        <v>0</v>
      </c>
      <c r="AA256" s="37"/>
      <c r="AB256" s="37"/>
      <c r="AC256" s="37"/>
      <c r="AD256" s="37"/>
      <c r="AE256" s="37">
        <v>0</v>
      </c>
      <c r="AF256" s="37"/>
      <c r="AG256" s="37"/>
      <c r="AH256" s="37"/>
      <c r="AI256" s="37"/>
      <c r="AJ256" s="37">
        <f>IF(ISNUMBER(Q256),Q256,0)-IF(ISNUMBER(Z256),Z256,0)</f>
        <v>9632</v>
      </c>
      <c r="AK256" s="37"/>
      <c r="AL256" s="37"/>
      <c r="AM256" s="37"/>
      <c r="AN256" s="37"/>
      <c r="AO256" s="37">
        <v>0</v>
      </c>
      <c r="AP256" s="37"/>
      <c r="AQ256" s="37"/>
      <c r="AR256" s="37"/>
      <c r="AS256" s="37"/>
      <c r="AT256" s="37">
        <f>IF(ISNUMBER(V256),V256,0)-IF(ISNUMBER(Z256),Z256,0)-IF(ISNUMBER(AE256),AE256,0)</f>
        <v>0</v>
      </c>
      <c r="AU256" s="37"/>
      <c r="AV256" s="37"/>
      <c r="AW256" s="37"/>
      <c r="AX256" s="37">
        <v>0</v>
      </c>
      <c r="AY256" s="37"/>
      <c r="AZ256" s="37"/>
      <c r="BA256" s="37"/>
      <c r="BB256" s="37"/>
      <c r="BC256" s="37">
        <v>0</v>
      </c>
      <c r="BD256" s="37"/>
      <c r="BE256" s="37"/>
      <c r="BF256" s="37"/>
      <c r="BG256" s="37"/>
      <c r="BH256" s="37">
        <f>IF(ISNUMBER(AO256),AO256,0)-IF(ISNUMBER(AX256),AX256,0)</f>
        <v>0</v>
      </c>
      <c r="BI256" s="37"/>
      <c r="BJ256" s="37"/>
      <c r="BK256" s="37"/>
      <c r="BL256" s="37"/>
    </row>
    <row r="257" spans="1:79" s="6" customFormat="1" ht="12.75" customHeight="1" x14ac:dyDescent="0.2">
      <c r="A257" s="27"/>
      <c r="B257" s="27"/>
      <c r="C257" s="27"/>
      <c r="D257" s="27"/>
      <c r="E257" s="27"/>
      <c r="F257" s="27"/>
      <c r="G257" s="28" t="s">
        <v>147</v>
      </c>
      <c r="H257" s="29"/>
      <c r="I257" s="29"/>
      <c r="J257" s="29"/>
      <c r="K257" s="29"/>
      <c r="L257" s="29"/>
      <c r="M257" s="29"/>
      <c r="N257" s="29"/>
      <c r="O257" s="29"/>
      <c r="P257" s="30"/>
      <c r="Q257" s="31">
        <v>241356</v>
      </c>
      <c r="R257" s="31"/>
      <c r="S257" s="31"/>
      <c r="T257" s="31"/>
      <c r="U257" s="31"/>
      <c r="V257" s="31">
        <v>0</v>
      </c>
      <c r="W257" s="31"/>
      <c r="X257" s="31"/>
      <c r="Y257" s="31"/>
      <c r="Z257" s="31">
        <v>0</v>
      </c>
      <c r="AA257" s="31"/>
      <c r="AB257" s="31"/>
      <c r="AC257" s="31"/>
      <c r="AD257" s="31"/>
      <c r="AE257" s="31">
        <v>0</v>
      </c>
      <c r="AF257" s="31"/>
      <c r="AG257" s="31"/>
      <c r="AH257" s="31"/>
      <c r="AI257" s="31"/>
      <c r="AJ257" s="31">
        <f>IF(ISNUMBER(Q257),Q257,0)-IF(ISNUMBER(Z257),Z257,0)</f>
        <v>241356</v>
      </c>
      <c r="AK257" s="31"/>
      <c r="AL257" s="31"/>
      <c r="AM257" s="31"/>
      <c r="AN257" s="31"/>
      <c r="AO257" s="31">
        <v>0</v>
      </c>
      <c r="AP257" s="31"/>
      <c r="AQ257" s="31"/>
      <c r="AR257" s="31"/>
      <c r="AS257" s="31"/>
      <c r="AT257" s="31">
        <f>IF(ISNUMBER(V257),V257,0)-IF(ISNUMBER(Z257),Z257,0)-IF(ISNUMBER(AE257),AE257,0)</f>
        <v>0</v>
      </c>
      <c r="AU257" s="31"/>
      <c r="AV257" s="31"/>
      <c r="AW257" s="31"/>
      <c r="AX257" s="31">
        <v>0</v>
      </c>
      <c r="AY257" s="31"/>
      <c r="AZ257" s="31"/>
      <c r="BA257" s="31"/>
      <c r="BB257" s="31"/>
      <c r="BC257" s="31">
        <v>0</v>
      </c>
      <c r="BD257" s="31"/>
      <c r="BE257" s="31"/>
      <c r="BF257" s="31"/>
      <c r="BG257" s="31"/>
      <c r="BH257" s="31">
        <f>IF(ISNUMBER(AO257),AO257,0)-IF(ISNUMBER(AX257),AX257,0)</f>
        <v>0</v>
      </c>
      <c r="BI257" s="31"/>
      <c r="BJ257" s="31"/>
      <c r="BK257" s="31"/>
      <c r="BL257" s="31"/>
    </row>
    <row r="259" spans="1:79" ht="14.25" customHeight="1" x14ac:dyDescent="0.2">
      <c r="A259" s="69" t="s">
        <v>231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</row>
    <row r="260" spans="1:79" ht="15" customHeight="1" x14ac:dyDescent="0.2">
      <c r="A260" s="73" t="s">
        <v>224</v>
      </c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</row>
    <row r="261" spans="1:79" ht="42.95" customHeight="1" x14ac:dyDescent="0.2">
      <c r="A261" s="74" t="s">
        <v>135</v>
      </c>
      <c r="B261" s="74"/>
      <c r="C261" s="74"/>
      <c r="D261" s="74"/>
      <c r="E261" s="74"/>
      <c r="F261" s="74"/>
      <c r="G261" s="45" t="s">
        <v>19</v>
      </c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 t="s">
        <v>15</v>
      </c>
      <c r="U261" s="45"/>
      <c r="V261" s="45"/>
      <c r="W261" s="45"/>
      <c r="X261" s="45"/>
      <c r="Y261" s="45"/>
      <c r="Z261" s="45" t="s">
        <v>14</v>
      </c>
      <c r="AA261" s="45"/>
      <c r="AB261" s="45"/>
      <c r="AC261" s="45"/>
      <c r="AD261" s="45"/>
      <c r="AE261" s="45" t="s">
        <v>227</v>
      </c>
      <c r="AF261" s="45"/>
      <c r="AG261" s="45"/>
      <c r="AH261" s="45"/>
      <c r="AI261" s="45"/>
      <c r="AJ261" s="45"/>
      <c r="AK261" s="45" t="s">
        <v>232</v>
      </c>
      <c r="AL261" s="45"/>
      <c r="AM261" s="45"/>
      <c r="AN261" s="45"/>
      <c r="AO261" s="45"/>
      <c r="AP261" s="45"/>
      <c r="AQ261" s="45" t="s">
        <v>244</v>
      </c>
      <c r="AR261" s="45"/>
      <c r="AS261" s="45"/>
      <c r="AT261" s="45"/>
      <c r="AU261" s="45"/>
      <c r="AV261" s="45"/>
      <c r="AW261" s="45" t="s">
        <v>18</v>
      </c>
      <c r="AX261" s="45"/>
      <c r="AY261" s="45"/>
      <c r="AZ261" s="45"/>
      <c r="BA261" s="45"/>
      <c r="BB261" s="45"/>
      <c r="BC261" s="45"/>
      <c r="BD261" s="45"/>
      <c r="BE261" s="45" t="s">
        <v>156</v>
      </c>
      <c r="BF261" s="45"/>
      <c r="BG261" s="45"/>
      <c r="BH261" s="45"/>
      <c r="BI261" s="45"/>
      <c r="BJ261" s="45"/>
      <c r="BK261" s="45"/>
      <c r="BL261" s="45"/>
    </row>
    <row r="262" spans="1:79" ht="21.75" customHeight="1" x14ac:dyDescent="0.2">
      <c r="A262" s="74"/>
      <c r="B262" s="74"/>
      <c r="C262" s="74"/>
      <c r="D262" s="74"/>
      <c r="E262" s="74"/>
      <c r="F262" s="74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</row>
    <row r="263" spans="1:79" ht="15" customHeight="1" x14ac:dyDescent="0.2">
      <c r="A263" s="45">
        <v>1</v>
      </c>
      <c r="B263" s="45"/>
      <c r="C263" s="45"/>
      <c r="D263" s="45"/>
      <c r="E263" s="45"/>
      <c r="F263" s="45"/>
      <c r="G263" s="45">
        <v>2</v>
      </c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>
        <v>3</v>
      </c>
      <c r="U263" s="45"/>
      <c r="V263" s="45"/>
      <c r="W263" s="45"/>
      <c r="X263" s="45"/>
      <c r="Y263" s="45"/>
      <c r="Z263" s="45">
        <v>4</v>
      </c>
      <c r="AA263" s="45"/>
      <c r="AB263" s="45"/>
      <c r="AC263" s="45"/>
      <c r="AD263" s="45"/>
      <c r="AE263" s="45">
        <v>5</v>
      </c>
      <c r="AF263" s="45"/>
      <c r="AG263" s="45"/>
      <c r="AH263" s="45"/>
      <c r="AI263" s="45"/>
      <c r="AJ263" s="45"/>
      <c r="AK263" s="45">
        <v>6</v>
      </c>
      <c r="AL263" s="45"/>
      <c r="AM263" s="45"/>
      <c r="AN263" s="45"/>
      <c r="AO263" s="45"/>
      <c r="AP263" s="45"/>
      <c r="AQ263" s="45">
        <v>7</v>
      </c>
      <c r="AR263" s="45"/>
      <c r="AS263" s="45"/>
      <c r="AT263" s="45"/>
      <c r="AU263" s="45"/>
      <c r="AV263" s="45"/>
      <c r="AW263" s="72">
        <v>8</v>
      </c>
      <c r="AX263" s="72"/>
      <c r="AY263" s="72"/>
      <c r="AZ263" s="72"/>
      <c r="BA263" s="72"/>
      <c r="BB263" s="72"/>
      <c r="BC263" s="72"/>
      <c r="BD263" s="72"/>
      <c r="BE263" s="72">
        <v>9</v>
      </c>
      <c r="BF263" s="72"/>
      <c r="BG263" s="72"/>
      <c r="BH263" s="72"/>
      <c r="BI263" s="72"/>
      <c r="BJ263" s="72"/>
      <c r="BK263" s="72"/>
      <c r="BL263" s="72"/>
    </row>
    <row r="264" spans="1:79" s="1" customFormat="1" ht="18.75" hidden="1" customHeight="1" x14ac:dyDescent="0.2">
      <c r="A264" s="72" t="s">
        <v>64</v>
      </c>
      <c r="B264" s="72"/>
      <c r="C264" s="72"/>
      <c r="D264" s="72"/>
      <c r="E264" s="72"/>
      <c r="F264" s="72"/>
      <c r="G264" s="71" t="s">
        <v>57</v>
      </c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0" t="s">
        <v>80</v>
      </c>
      <c r="U264" s="70"/>
      <c r="V264" s="70"/>
      <c r="W264" s="70"/>
      <c r="X264" s="70"/>
      <c r="Y264" s="70"/>
      <c r="Z264" s="70" t="s">
        <v>81</v>
      </c>
      <c r="AA264" s="70"/>
      <c r="AB264" s="70"/>
      <c r="AC264" s="70"/>
      <c r="AD264" s="70"/>
      <c r="AE264" s="70" t="s">
        <v>82</v>
      </c>
      <c r="AF264" s="70"/>
      <c r="AG264" s="70"/>
      <c r="AH264" s="70"/>
      <c r="AI264" s="70"/>
      <c r="AJ264" s="70"/>
      <c r="AK264" s="70" t="s">
        <v>83</v>
      </c>
      <c r="AL264" s="70"/>
      <c r="AM264" s="70"/>
      <c r="AN264" s="70"/>
      <c r="AO264" s="70"/>
      <c r="AP264" s="70"/>
      <c r="AQ264" s="70" t="s">
        <v>84</v>
      </c>
      <c r="AR264" s="70"/>
      <c r="AS264" s="70"/>
      <c r="AT264" s="70"/>
      <c r="AU264" s="70"/>
      <c r="AV264" s="70"/>
      <c r="AW264" s="71" t="s">
        <v>87</v>
      </c>
      <c r="AX264" s="71"/>
      <c r="AY264" s="71"/>
      <c r="AZ264" s="71"/>
      <c r="BA264" s="71"/>
      <c r="BB264" s="71"/>
      <c r="BC264" s="71"/>
      <c r="BD264" s="71"/>
      <c r="BE264" s="71" t="s">
        <v>88</v>
      </c>
      <c r="BF264" s="71"/>
      <c r="BG264" s="71"/>
      <c r="BH264" s="71"/>
      <c r="BI264" s="71"/>
      <c r="BJ264" s="71"/>
      <c r="BK264" s="71"/>
      <c r="BL264" s="71"/>
      <c r="CA264" s="1" t="s">
        <v>54</v>
      </c>
    </row>
    <row r="265" spans="1:79" s="25" customFormat="1" ht="12.75" customHeight="1" x14ac:dyDescent="0.2">
      <c r="A265" s="33">
        <v>2111</v>
      </c>
      <c r="B265" s="33"/>
      <c r="C265" s="33"/>
      <c r="D265" s="33"/>
      <c r="E265" s="33"/>
      <c r="F265" s="33"/>
      <c r="G265" s="34" t="s">
        <v>176</v>
      </c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6"/>
      <c r="T265" s="37">
        <v>163341</v>
      </c>
      <c r="U265" s="37"/>
      <c r="V265" s="37"/>
      <c r="W265" s="37"/>
      <c r="X265" s="37"/>
      <c r="Y265" s="37"/>
      <c r="Z265" s="37">
        <v>163341</v>
      </c>
      <c r="AA265" s="37"/>
      <c r="AB265" s="37"/>
      <c r="AC265" s="37"/>
      <c r="AD265" s="37"/>
      <c r="AE265" s="37">
        <v>0</v>
      </c>
      <c r="AF265" s="37"/>
      <c r="AG265" s="37"/>
      <c r="AH265" s="37"/>
      <c r="AI265" s="37"/>
      <c r="AJ265" s="37"/>
      <c r="AK265" s="37">
        <v>0</v>
      </c>
      <c r="AL265" s="37"/>
      <c r="AM265" s="37"/>
      <c r="AN265" s="37"/>
      <c r="AO265" s="37"/>
      <c r="AP265" s="37"/>
      <c r="AQ265" s="37">
        <v>0</v>
      </c>
      <c r="AR265" s="37"/>
      <c r="AS265" s="37"/>
      <c r="AT265" s="37"/>
      <c r="AU265" s="37"/>
      <c r="AV265" s="37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CA265" s="25" t="s">
        <v>55</v>
      </c>
    </row>
    <row r="266" spans="1:79" s="25" customFormat="1" ht="12.75" customHeight="1" x14ac:dyDescent="0.2">
      <c r="A266" s="33">
        <v>2120</v>
      </c>
      <c r="B266" s="33"/>
      <c r="C266" s="33"/>
      <c r="D266" s="33"/>
      <c r="E266" s="33"/>
      <c r="F266" s="33"/>
      <c r="G266" s="34" t="s">
        <v>177</v>
      </c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6"/>
      <c r="T266" s="37">
        <v>35935</v>
      </c>
      <c r="U266" s="37"/>
      <c r="V266" s="37"/>
      <c r="W266" s="37"/>
      <c r="X266" s="37"/>
      <c r="Y266" s="37"/>
      <c r="Z266" s="37">
        <v>35935</v>
      </c>
      <c r="AA266" s="37"/>
      <c r="AB266" s="37"/>
      <c r="AC266" s="37"/>
      <c r="AD266" s="37"/>
      <c r="AE266" s="37">
        <v>0</v>
      </c>
      <c r="AF266" s="37"/>
      <c r="AG266" s="37"/>
      <c r="AH266" s="37"/>
      <c r="AI266" s="37"/>
      <c r="AJ266" s="37"/>
      <c r="AK266" s="37">
        <v>0</v>
      </c>
      <c r="AL266" s="37"/>
      <c r="AM266" s="37"/>
      <c r="AN266" s="37"/>
      <c r="AO266" s="37"/>
      <c r="AP266" s="37"/>
      <c r="AQ266" s="37">
        <v>0</v>
      </c>
      <c r="AR266" s="37"/>
      <c r="AS266" s="37"/>
      <c r="AT266" s="37"/>
      <c r="AU266" s="37"/>
      <c r="AV266" s="37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</row>
    <row r="267" spans="1:79" s="25" customFormat="1" ht="25.5" customHeight="1" x14ac:dyDescent="0.2">
      <c r="A267" s="33">
        <v>2210</v>
      </c>
      <c r="B267" s="33"/>
      <c r="C267" s="33"/>
      <c r="D267" s="33"/>
      <c r="E267" s="33"/>
      <c r="F267" s="33"/>
      <c r="G267" s="34" t="s">
        <v>178</v>
      </c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6"/>
      <c r="T267" s="37">
        <v>141400</v>
      </c>
      <c r="U267" s="37"/>
      <c r="V267" s="37"/>
      <c r="W267" s="37"/>
      <c r="X267" s="37"/>
      <c r="Y267" s="37"/>
      <c r="Z267" s="37">
        <v>131827</v>
      </c>
      <c r="AA267" s="37"/>
      <c r="AB267" s="37"/>
      <c r="AC267" s="37"/>
      <c r="AD267" s="37"/>
      <c r="AE267" s="37">
        <v>0</v>
      </c>
      <c r="AF267" s="37"/>
      <c r="AG267" s="37"/>
      <c r="AH267" s="37"/>
      <c r="AI267" s="37"/>
      <c r="AJ267" s="37"/>
      <c r="AK267" s="37">
        <v>0</v>
      </c>
      <c r="AL267" s="37"/>
      <c r="AM267" s="37"/>
      <c r="AN267" s="37"/>
      <c r="AO267" s="37"/>
      <c r="AP267" s="37"/>
      <c r="AQ267" s="37">
        <v>0</v>
      </c>
      <c r="AR267" s="37"/>
      <c r="AS267" s="37"/>
      <c r="AT267" s="37"/>
      <c r="AU267" s="37"/>
      <c r="AV267" s="37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</row>
    <row r="268" spans="1:79" s="25" customFormat="1" ht="12.75" customHeight="1" x14ac:dyDescent="0.2">
      <c r="A268" s="33">
        <v>2273</v>
      </c>
      <c r="B268" s="33"/>
      <c r="C268" s="33"/>
      <c r="D268" s="33"/>
      <c r="E268" s="33"/>
      <c r="F268" s="33"/>
      <c r="G268" s="34" t="s">
        <v>180</v>
      </c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6"/>
      <c r="T268" s="37">
        <v>10824</v>
      </c>
      <c r="U268" s="37"/>
      <c r="V268" s="37"/>
      <c r="W268" s="37"/>
      <c r="X268" s="37"/>
      <c r="Y268" s="37"/>
      <c r="Z268" s="37">
        <v>9633</v>
      </c>
      <c r="AA268" s="37"/>
      <c r="AB268" s="37"/>
      <c r="AC268" s="37"/>
      <c r="AD268" s="37"/>
      <c r="AE268" s="37">
        <v>0</v>
      </c>
      <c r="AF268" s="37"/>
      <c r="AG268" s="37"/>
      <c r="AH268" s="37"/>
      <c r="AI268" s="37"/>
      <c r="AJ268" s="37"/>
      <c r="AK268" s="37">
        <v>0</v>
      </c>
      <c r="AL268" s="37"/>
      <c r="AM268" s="37"/>
      <c r="AN268" s="37"/>
      <c r="AO268" s="37"/>
      <c r="AP268" s="37"/>
      <c r="AQ268" s="37">
        <v>0</v>
      </c>
      <c r="AR268" s="37"/>
      <c r="AS268" s="37"/>
      <c r="AT268" s="37"/>
      <c r="AU268" s="37"/>
      <c r="AV268" s="37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</row>
    <row r="269" spans="1:79" s="6" customFormat="1" ht="12.75" customHeight="1" x14ac:dyDescent="0.2">
      <c r="A269" s="27"/>
      <c r="B269" s="27"/>
      <c r="C269" s="27"/>
      <c r="D269" s="27"/>
      <c r="E269" s="27"/>
      <c r="F269" s="27"/>
      <c r="G269" s="28" t="s">
        <v>147</v>
      </c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30"/>
      <c r="T269" s="31">
        <v>351500</v>
      </c>
      <c r="U269" s="31"/>
      <c r="V269" s="31"/>
      <c r="W269" s="31"/>
      <c r="X269" s="31"/>
      <c r="Y269" s="31"/>
      <c r="Z269" s="31">
        <v>340736</v>
      </c>
      <c r="AA269" s="31"/>
      <c r="AB269" s="31"/>
      <c r="AC269" s="31"/>
      <c r="AD269" s="31"/>
      <c r="AE269" s="31">
        <v>0</v>
      </c>
      <c r="AF269" s="31"/>
      <c r="AG269" s="31"/>
      <c r="AH269" s="31"/>
      <c r="AI269" s="31"/>
      <c r="AJ269" s="31"/>
      <c r="AK269" s="31">
        <v>0</v>
      </c>
      <c r="AL269" s="31"/>
      <c r="AM269" s="31"/>
      <c r="AN269" s="31"/>
      <c r="AO269" s="31"/>
      <c r="AP269" s="31"/>
      <c r="AQ269" s="31">
        <v>0</v>
      </c>
      <c r="AR269" s="31"/>
      <c r="AS269" s="31"/>
      <c r="AT269" s="31"/>
      <c r="AU269" s="31"/>
      <c r="AV269" s="31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</row>
    <row r="271" spans="1:79" ht="14.25" customHeight="1" x14ac:dyDescent="0.2">
      <c r="A271" s="69" t="s">
        <v>245</v>
      </c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</row>
    <row r="272" spans="1:79" ht="15" customHeight="1" x14ac:dyDescent="0.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</row>
    <row r="273" spans="1:64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</row>
    <row r="275" spans="1:64" ht="14.25" x14ac:dyDescent="0.2">
      <c r="A275" s="69" t="s">
        <v>260</v>
      </c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</row>
    <row r="276" spans="1:64" ht="14.25" x14ac:dyDescent="0.2">
      <c r="A276" s="69" t="s">
        <v>233</v>
      </c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</row>
    <row r="277" spans="1:64" ht="15" customHeight="1" x14ac:dyDescent="0.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</row>
    <row r="278" spans="1:64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</row>
    <row r="281" spans="1:64" ht="18.95" customHeight="1" x14ac:dyDescent="0.2">
      <c r="A281" s="62" t="s">
        <v>218</v>
      </c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22"/>
      <c r="AC281" s="22"/>
      <c r="AD281" s="22"/>
      <c r="AE281" s="22"/>
      <c r="AF281" s="22"/>
      <c r="AG281" s="22"/>
      <c r="AH281" s="67"/>
      <c r="AI281" s="67"/>
      <c r="AJ281" s="67"/>
      <c r="AK281" s="67"/>
      <c r="AL281" s="67"/>
      <c r="AM281" s="67"/>
      <c r="AN281" s="67"/>
      <c r="AO281" s="67"/>
      <c r="AP281" s="67"/>
      <c r="AQ281" s="22"/>
      <c r="AR281" s="22"/>
      <c r="AS281" s="22"/>
      <c r="AT281" s="22"/>
      <c r="AU281" s="68" t="s">
        <v>220</v>
      </c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</row>
    <row r="282" spans="1:64" ht="12.75" customHeight="1" x14ac:dyDescent="0.2">
      <c r="AB282" s="23"/>
      <c r="AC282" s="23"/>
      <c r="AD282" s="23"/>
      <c r="AE282" s="23"/>
      <c r="AF282" s="23"/>
      <c r="AG282" s="23"/>
      <c r="AH282" s="65" t="s">
        <v>1</v>
      </c>
      <c r="AI282" s="65"/>
      <c r="AJ282" s="65"/>
      <c r="AK282" s="65"/>
      <c r="AL282" s="65"/>
      <c r="AM282" s="65"/>
      <c r="AN282" s="65"/>
      <c r="AO282" s="65"/>
      <c r="AP282" s="65"/>
      <c r="AQ282" s="23"/>
      <c r="AR282" s="23"/>
      <c r="AS282" s="23"/>
      <c r="AT282" s="23"/>
      <c r="AU282" s="65" t="s">
        <v>160</v>
      </c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</row>
    <row r="283" spans="1:64" ht="15" x14ac:dyDescent="0.2">
      <c r="AB283" s="23"/>
      <c r="AC283" s="23"/>
      <c r="AD283" s="23"/>
      <c r="AE283" s="23"/>
      <c r="AF283" s="23"/>
      <c r="AG283" s="23"/>
      <c r="AH283" s="24"/>
      <c r="AI283" s="24"/>
      <c r="AJ283" s="24"/>
      <c r="AK283" s="24"/>
      <c r="AL283" s="24"/>
      <c r="AM283" s="24"/>
      <c r="AN283" s="24"/>
      <c r="AO283" s="24"/>
      <c r="AP283" s="24"/>
      <c r="AQ283" s="23"/>
      <c r="AR283" s="23"/>
      <c r="AS283" s="23"/>
      <c r="AT283" s="23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</row>
    <row r="284" spans="1:64" ht="18" customHeight="1" x14ac:dyDescent="0.2">
      <c r="A284" s="62" t="s">
        <v>219</v>
      </c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23"/>
      <c r="AC284" s="23"/>
      <c r="AD284" s="23"/>
      <c r="AE284" s="23"/>
      <c r="AF284" s="23"/>
      <c r="AG284" s="23"/>
      <c r="AH284" s="63"/>
      <c r="AI284" s="63"/>
      <c r="AJ284" s="63"/>
      <c r="AK284" s="63"/>
      <c r="AL284" s="63"/>
      <c r="AM284" s="63"/>
      <c r="AN284" s="63"/>
      <c r="AO284" s="63"/>
      <c r="AP284" s="63"/>
      <c r="AQ284" s="23"/>
      <c r="AR284" s="23"/>
      <c r="AS284" s="23"/>
      <c r="AT284" s="23"/>
      <c r="AU284" s="64" t="s">
        <v>221</v>
      </c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</row>
    <row r="285" spans="1:64" ht="12" customHeight="1" x14ac:dyDescent="0.2">
      <c r="AB285" s="23"/>
      <c r="AC285" s="23"/>
      <c r="AD285" s="23"/>
      <c r="AE285" s="23"/>
      <c r="AF285" s="23"/>
      <c r="AG285" s="23"/>
      <c r="AH285" s="65" t="s">
        <v>1</v>
      </c>
      <c r="AI285" s="65"/>
      <c r="AJ285" s="65"/>
      <c r="AK285" s="65"/>
      <c r="AL285" s="65"/>
      <c r="AM285" s="65"/>
      <c r="AN285" s="65"/>
      <c r="AO285" s="65"/>
      <c r="AP285" s="65"/>
      <c r="AQ285" s="23"/>
      <c r="AR285" s="23"/>
      <c r="AS285" s="23"/>
      <c r="AT285" s="23"/>
      <c r="AU285" s="65" t="s">
        <v>160</v>
      </c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</row>
  </sheetData>
  <mergeCells count="200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Q92:BT92"/>
    <mergeCell ref="BU92:BY92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O101:AS101"/>
    <mergeCell ref="AT101:AX101"/>
    <mergeCell ref="AY101:BC101"/>
    <mergeCell ref="BD101:BH101"/>
    <mergeCell ref="A105:BL105"/>
    <mergeCell ref="A106:BL106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172:BL172"/>
    <mergeCell ref="A173:BR173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187:BL187"/>
    <mergeCell ref="AT179:AX179"/>
    <mergeCell ref="AY179:BC179"/>
    <mergeCell ref="BD179:BH179"/>
    <mergeCell ref="BI179:BM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7:T177"/>
    <mergeCell ref="U177:Y177"/>
    <mergeCell ref="Z177:AD177"/>
    <mergeCell ref="AE177:AI177"/>
    <mergeCell ref="AJ177:AN177"/>
    <mergeCell ref="A191:C191"/>
    <mergeCell ref="D191:V191"/>
    <mergeCell ref="W191:Y191"/>
    <mergeCell ref="Z191:AB191"/>
    <mergeCell ref="AC191:AE191"/>
    <mergeCell ref="AF191:AH191"/>
    <mergeCell ref="BJ189:BL190"/>
    <mergeCell ref="W190:Y190"/>
    <mergeCell ref="Z190:AB190"/>
    <mergeCell ref="AC190:AE190"/>
    <mergeCell ref="AF190:AH190"/>
    <mergeCell ref="AI190:AK190"/>
    <mergeCell ref="AL190:AN190"/>
    <mergeCell ref="AO190:AQ190"/>
    <mergeCell ref="AR190:AT190"/>
    <mergeCell ref="BG188:BL188"/>
    <mergeCell ref="W189:AB189"/>
    <mergeCell ref="AC189:AH189"/>
    <mergeCell ref="AI189:AN189"/>
    <mergeCell ref="AO189:AT189"/>
    <mergeCell ref="AU189:AW190"/>
    <mergeCell ref="AX189:AZ190"/>
    <mergeCell ref="BA189:BC190"/>
    <mergeCell ref="BD189:BF190"/>
    <mergeCell ref="BG189:BI190"/>
    <mergeCell ref="A188:C190"/>
    <mergeCell ref="D188:V190"/>
    <mergeCell ref="W188:AH188"/>
    <mergeCell ref="AI188:AT188"/>
    <mergeCell ref="AU188:AZ188"/>
    <mergeCell ref="BA188:BF188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AP204:AT204"/>
    <mergeCell ref="AU204:AY204"/>
    <mergeCell ref="AZ204:BD204"/>
    <mergeCell ref="BE204:BI204"/>
    <mergeCell ref="BJ204:BN204"/>
    <mergeCell ref="BO204:BS204"/>
    <mergeCell ref="A202:BS202"/>
    <mergeCell ref="A203:F204"/>
    <mergeCell ref="G203:S204"/>
    <mergeCell ref="T203:Z204"/>
    <mergeCell ref="AA203:AO203"/>
    <mergeCell ref="AP203:BD203"/>
    <mergeCell ref="BE203:BS203"/>
    <mergeCell ref="AA204:AE204"/>
    <mergeCell ref="AF204:AJ204"/>
    <mergeCell ref="AK204:AO204"/>
    <mergeCell ref="BA193:BC193"/>
    <mergeCell ref="BD193:BF193"/>
    <mergeCell ref="BG193:BI193"/>
    <mergeCell ref="BJ193:BL193"/>
    <mergeCell ref="A200:BL200"/>
    <mergeCell ref="A201:BS201"/>
    <mergeCell ref="AF194:AH194"/>
    <mergeCell ref="AI194:AK194"/>
    <mergeCell ref="AL194:AN194"/>
    <mergeCell ref="AO194:AQ194"/>
    <mergeCell ref="AI193:AK193"/>
    <mergeCell ref="AL193:AN193"/>
    <mergeCell ref="AO193:AQ193"/>
    <mergeCell ref="AR193:AT193"/>
    <mergeCell ref="AU193:AW193"/>
    <mergeCell ref="AX193:AZ193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210:BL210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A223:AE223"/>
    <mergeCell ref="AF223:AI223"/>
    <mergeCell ref="AJ223:AN223"/>
    <mergeCell ref="AO223:AR223"/>
    <mergeCell ref="AS223:AW223"/>
    <mergeCell ref="AX223:BA223"/>
    <mergeCell ref="A220:BL220"/>
    <mergeCell ref="A221:BM221"/>
    <mergeCell ref="A222:M223"/>
    <mergeCell ref="N222:U223"/>
    <mergeCell ref="V222:Z223"/>
    <mergeCell ref="AA222:AI222"/>
    <mergeCell ref="AJ222:AR222"/>
    <mergeCell ref="AS222:BA222"/>
    <mergeCell ref="BB222:BJ222"/>
    <mergeCell ref="BK222:BS222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O224:AR224"/>
    <mergeCell ref="AS224:AW224"/>
    <mergeCell ref="AX224:BA224"/>
    <mergeCell ref="BB224:BF224"/>
    <mergeCell ref="BG224:BJ224"/>
    <mergeCell ref="BK224:BO224"/>
    <mergeCell ref="BG236:BL237"/>
    <mergeCell ref="AW237:BA237"/>
    <mergeCell ref="BB237:BF237"/>
    <mergeCell ref="A238:F238"/>
    <mergeCell ref="G238:S238"/>
    <mergeCell ref="T238:Y238"/>
    <mergeCell ref="Z238:AD238"/>
    <mergeCell ref="AE238:AJ238"/>
    <mergeCell ref="A236:F237"/>
    <mergeCell ref="G236:S237"/>
    <mergeCell ref="T236:Y237"/>
    <mergeCell ref="Z236:AD237"/>
    <mergeCell ref="AE236:AJ237"/>
    <mergeCell ref="AK236:AP237"/>
    <mergeCell ref="BP226:BS226"/>
    <mergeCell ref="A229:BL229"/>
    <mergeCell ref="A230:BL230"/>
    <mergeCell ref="A233:BL233"/>
    <mergeCell ref="A234:BL234"/>
    <mergeCell ref="A235:BL235"/>
    <mergeCell ref="AO226:AR226"/>
    <mergeCell ref="AS226:AW226"/>
    <mergeCell ref="AX226:BA226"/>
    <mergeCell ref="BB226:BF226"/>
    <mergeCell ref="BG226:BJ226"/>
    <mergeCell ref="BK226:BO226"/>
    <mergeCell ref="BG240:BL240"/>
    <mergeCell ref="A246:BL246"/>
    <mergeCell ref="BB241:BF241"/>
    <mergeCell ref="BG241:BL241"/>
    <mergeCell ref="A242:F242"/>
    <mergeCell ref="G242:S242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T249:AW250"/>
    <mergeCell ref="AX249:BG249"/>
    <mergeCell ref="BH249:BL250"/>
    <mergeCell ref="Z250:AD250"/>
    <mergeCell ref="AE250:AI250"/>
    <mergeCell ref="AX250:BB250"/>
    <mergeCell ref="BC250:BG250"/>
    <mergeCell ref="A247:BL247"/>
    <mergeCell ref="A248:F250"/>
    <mergeCell ref="G248:P250"/>
    <mergeCell ref="Q248:AN248"/>
    <mergeCell ref="AO248:BL248"/>
    <mergeCell ref="Q249:U250"/>
    <mergeCell ref="V249:Y250"/>
    <mergeCell ref="Z249:AI249"/>
    <mergeCell ref="AJ249:AN250"/>
    <mergeCell ref="AO249:AS250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J251:AN251"/>
    <mergeCell ref="AO251:AS251"/>
    <mergeCell ref="AT251:AW251"/>
    <mergeCell ref="AX251:BB251"/>
    <mergeCell ref="BC251:BG251"/>
    <mergeCell ref="BH251:BL251"/>
    <mergeCell ref="A251:F251"/>
    <mergeCell ref="G251:P251"/>
    <mergeCell ref="Q251:U251"/>
    <mergeCell ref="V251:Y251"/>
    <mergeCell ref="Z251:AD251"/>
    <mergeCell ref="AE251:AI251"/>
    <mergeCell ref="A259:BL259"/>
    <mergeCell ref="A260:BL260"/>
    <mergeCell ref="A261:F262"/>
    <mergeCell ref="G261:S262"/>
    <mergeCell ref="T261:Y262"/>
    <mergeCell ref="Z261:AD262"/>
    <mergeCell ref="AE261:AJ262"/>
    <mergeCell ref="AK261:AP262"/>
    <mergeCell ref="AQ261:AV262"/>
    <mergeCell ref="AW261:BD262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272:BL272"/>
    <mergeCell ref="A275:BL275"/>
    <mergeCell ref="A276:BL276"/>
    <mergeCell ref="A266:F266"/>
    <mergeCell ref="G266:S266"/>
    <mergeCell ref="T266:Y266"/>
    <mergeCell ref="Z266:AD266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264:F264"/>
    <mergeCell ref="G264:S264"/>
    <mergeCell ref="T264:Y264"/>
    <mergeCell ref="Z264:AD264"/>
    <mergeCell ref="AE264:AJ264"/>
    <mergeCell ref="AK264:AP264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84:AA284"/>
    <mergeCell ref="AH284:AP284"/>
    <mergeCell ref="AU284:BF284"/>
    <mergeCell ref="AH285:AP285"/>
    <mergeCell ref="AU285:BF285"/>
    <mergeCell ref="A31:D31"/>
    <mergeCell ref="E31:T31"/>
    <mergeCell ref="U31:Y31"/>
    <mergeCell ref="Z31:AD31"/>
    <mergeCell ref="AE31:AH31"/>
    <mergeCell ref="A277:BL277"/>
    <mergeCell ref="A281:AA281"/>
    <mergeCell ref="AH281:AP281"/>
    <mergeCell ref="AU281:BF281"/>
    <mergeCell ref="AH282:AP282"/>
    <mergeCell ref="AU282:BF282"/>
    <mergeCell ref="AW265:BD265"/>
    <mergeCell ref="BE265:BL265"/>
    <mergeCell ref="A271:BL271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AR70:AV70"/>
    <mergeCell ref="AW70:BA70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P112:AT112"/>
    <mergeCell ref="AU112:AY112"/>
    <mergeCell ref="AZ112:BD112"/>
    <mergeCell ref="BD102:BH102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BT111:BX111"/>
    <mergeCell ref="BT110:BX110"/>
    <mergeCell ref="BT109:BX109"/>
    <mergeCell ref="AP109:AT109"/>
    <mergeCell ref="AU109:AY109"/>
    <mergeCell ref="AZ109:BD109"/>
    <mergeCell ref="BE109:BI109"/>
    <mergeCell ref="BJ109:BN109"/>
    <mergeCell ref="BO109:BS109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P144:AT144"/>
    <mergeCell ref="AU144:AY144"/>
    <mergeCell ref="AZ144:BD144"/>
    <mergeCell ref="BE144:BI144"/>
    <mergeCell ref="AP141:AT141"/>
    <mergeCell ref="AU141:AY141"/>
    <mergeCell ref="AZ141:BD141"/>
    <mergeCell ref="BE141:BI141"/>
    <mergeCell ref="A139:BL13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A179:T179"/>
    <mergeCell ref="U179:Y179"/>
    <mergeCell ref="Z179:AD179"/>
    <mergeCell ref="AE179:AI179"/>
    <mergeCell ref="AJ179:AN179"/>
    <mergeCell ref="AO179:AS179"/>
    <mergeCell ref="AP170:AT170"/>
    <mergeCell ref="AU170:AY170"/>
    <mergeCell ref="AZ170:BD170"/>
    <mergeCell ref="BE170:BI170"/>
    <mergeCell ref="AT178:AX178"/>
    <mergeCell ref="AY178:BC178"/>
    <mergeCell ref="BD178:BH178"/>
    <mergeCell ref="BI178:BM178"/>
    <mergeCell ref="BN178:BR178"/>
    <mergeCell ref="AT176:AX176"/>
    <mergeCell ref="AY176:BC176"/>
    <mergeCell ref="BD176:BH176"/>
    <mergeCell ref="BI176:BM176"/>
    <mergeCell ref="BN176:BR176"/>
    <mergeCell ref="A176:T176"/>
    <mergeCell ref="U176:Y176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A194:C194"/>
    <mergeCell ref="D194:V194"/>
    <mergeCell ref="W194:Y194"/>
    <mergeCell ref="Z194:AB194"/>
    <mergeCell ref="AC194:AE194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6:AT196"/>
    <mergeCell ref="AU196:AW196"/>
    <mergeCell ref="AX196:AZ196"/>
    <mergeCell ref="BA196:BC196"/>
    <mergeCell ref="BD196:BF196"/>
    <mergeCell ref="BG196:BI196"/>
    <mergeCell ref="BJ195:BL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5:AT195"/>
    <mergeCell ref="AU195:AW195"/>
    <mergeCell ref="AX195:AZ195"/>
    <mergeCell ref="BA195:BC195"/>
    <mergeCell ref="BD195:BF195"/>
    <mergeCell ref="BG195:BI195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Z208:BD208"/>
    <mergeCell ref="BJ197:BL197"/>
    <mergeCell ref="AR197:AT197"/>
    <mergeCell ref="AU197:AW197"/>
    <mergeCell ref="AX197:AZ197"/>
    <mergeCell ref="BA197:BC197"/>
    <mergeCell ref="BD197:BF197"/>
    <mergeCell ref="BG197:BI197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AK217:AO217"/>
    <mergeCell ref="AP217:AT217"/>
    <mergeCell ref="AU217:AY217"/>
    <mergeCell ref="AZ217:BD217"/>
    <mergeCell ref="A217:F217"/>
    <mergeCell ref="G217:S217"/>
    <mergeCell ref="T217:Z217"/>
    <mergeCell ref="AA217:AE217"/>
    <mergeCell ref="AF217:AJ217"/>
    <mergeCell ref="AK240:AP240"/>
    <mergeCell ref="AQ240:AV240"/>
    <mergeCell ref="AW240:BA240"/>
    <mergeCell ref="BB240:BF240"/>
    <mergeCell ref="AQ236:AV237"/>
    <mergeCell ref="AW236:BF236"/>
    <mergeCell ref="BB225:BF225"/>
    <mergeCell ref="BB223:BF223"/>
    <mergeCell ref="BB244:BF244"/>
    <mergeCell ref="BG244:BL244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T242:Y242"/>
    <mergeCell ref="Z242:AD242"/>
    <mergeCell ref="AE242:AJ242"/>
    <mergeCell ref="AK242:AP242"/>
    <mergeCell ref="AQ242:AV242"/>
    <mergeCell ref="AW242:BA242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5:AN255"/>
    <mergeCell ref="AO255:AS255"/>
    <mergeCell ref="AT255:AW255"/>
    <mergeCell ref="AX255:BB255"/>
    <mergeCell ref="BC255:BG255"/>
    <mergeCell ref="BH255:BL255"/>
    <mergeCell ref="AE266:AJ266"/>
    <mergeCell ref="AK266:AP266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BE261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W269:BD269"/>
    <mergeCell ref="BE269:BL269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K267:AP267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</mergeCells>
  <conditionalFormatting sqref="A92:A93 A101:A102 A193:A197">
    <cfRule type="cellIs" dxfId="35" priority="3" stopIfTrue="1" operator="equal">
      <formula>A91</formula>
    </cfRule>
  </conditionalFormatting>
  <conditionalFormatting sqref="A111:C137 A144:C170">
    <cfRule type="cellIs" dxfId="34" priority="1" stopIfTrue="1" operator="equal">
      <formula>A110</formula>
    </cfRule>
    <cfRule type="cellIs" dxfId="33" priority="2" stopIfTrue="1" operator="equal">
      <formula>0</formula>
    </cfRule>
  </conditionalFormatting>
  <conditionalFormatting sqref="A103">
    <cfRule type="cellIs" dxfId="32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Додаток2 КПК0110150</vt:lpstr>
      <vt:lpstr>Додаток2 КПК0110160</vt:lpstr>
      <vt:lpstr>Додаток2 КПК0111010</vt:lpstr>
      <vt:lpstr>Додаток2 КПК0113032</vt:lpstr>
      <vt:lpstr>Додаток2 КПК0113160</vt:lpstr>
      <vt:lpstr>Додаток2 КПК0113191</vt:lpstr>
      <vt:lpstr>Додаток2 КПК0113242</vt:lpstr>
      <vt:lpstr>Додаток2 КПК0114030</vt:lpstr>
      <vt:lpstr>Додаток2 КПК0114060</vt:lpstr>
      <vt:lpstr>Додаток2 КПК0116030</vt:lpstr>
      <vt:lpstr>Додаток2 КПК0117461</vt:lpstr>
      <vt:lpstr>Додаток2 КПК0117680</vt:lpstr>
      <vt:lpstr>Додаток2 КПК0117693</vt:lpstr>
      <vt:lpstr>Додаток2 КПК0118340</vt:lpstr>
      <vt:lpstr>Додаток2 КПК0119130</vt:lpstr>
      <vt:lpstr>Додаток2 КПК0119150</vt:lpstr>
      <vt:lpstr>Додаток2 КПК0119770</vt:lpstr>
      <vt:lpstr>'Додаток2 КПК0110150'!Область_печати</vt:lpstr>
      <vt:lpstr>'Додаток2 КПК0110160'!Область_печати</vt:lpstr>
      <vt:lpstr>'Додаток2 КПК0111010'!Область_печати</vt:lpstr>
      <vt:lpstr>'Додаток2 КПК0113032'!Область_печати</vt:lpstr>
      <vt:lpstr>'Додаток2 КПК0113160'!Область_печати</vt:lpstr>
      <vt:lpstr>'Додаток2 КПК0113191'!Область_печати</vt:lpstr>
      <vt:lpstr>'Додаток2 КПК0113242'!Область_печати</vt:lpstr>
      <vt:lpstr>'Додаток2 КПК0114030'!Область_печати</vt:lpstr>
      <vt:lpstr>'Додаток2 КПК0114060'!Область_печати</vt:lpstr>
      <vt:lpstr>'Додаток2 КПК0116030'!Область_печати</vt:lpstr>
      <vt:lpstr>'Додаток2 КПК0117461'!Область_печати</vt:lpstr>
      <vt:lpstr>'Додаток2 КПК0117680'!Область_печати</vt:lpstr>
      <vt:lpstr>'Додаток2 КПК0117693'!Область_печати</vt:lpstr>
      <vt:lpstr>'Додаток2 КПК0118340'!Область_печати</vt:lpstr>
      <vt:lpstr>'Додаток2 КПК0119130'!Область_печати</vt:lpstr>
      <vt:lpstr>'Додаток2 КПК0119150'!Область_печати</vt:lpstr>
      <vt:lpstr>'Додаток2 КПК0119770'!Область_печати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Админ</cp:lastModifiedBy>
  <cp:lastPrinted>2019-10-19T14:09:19Z</cp:lastPrinted>
  <dcterms:created xsi:type="dcterms:W3CDTF">2016-07-02T12:27:50Z</dcterms:created>
  <dcterms:modified xsi:type="dcterms:W3CDTF">2020-12-30T13:10:50Z</dcterms:modified>
</cp:coreProperties>
</file>